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ğanBaydal\Desktop\Final-Bütünleme Sınav Programı\"/>
    </mc:Choice>
  </mc:AlternateContent>
  <workbookProtection workbookPassword="DDCF" lockStructure="1"/>
  <bookViews>
    <workbookView xWindow="0" yWindow="0" windowWidth="19200" windowHeight="711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Ders_Programı!$A$1:$O$202</definedName>
    <definedName name="_xlnm.Print_Titles" localSheetId="6">Ders_Programı!$1:$2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U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T170" i="4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M166" i="4" s="1"/>
  <c r="AM166" i="1" s="1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J160" i="2" s="1"/>
  <c r="J160" i="1" s="1"/>
  <c r="E160" i="10"/>
  <c r="V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O152" i="2" s="1"/>
  <c r="O152" i="1" s="1"/>
  <c r="E152" i="10"/>
  <c r="S152" i="6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U146" i="2" s="1"/>
  <c r="U146" i="1" s="1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P122" i="4"/>
  <c r="T118" i="4"/>
  <c r="U4" i="5"/>
  <c r="M4" i="3"/>
  <c r="Q4" i="5"/>
  <c r="Q4" i="3"/>
  <c r="S4" i="4"/>
  <c r="V22" i="6"/>
  <c r="T4" i="6"/>
  <c r="U4" i="3"/>
  <c r="W4" i="4"/>
  <c r="U10" i="6"/>
  <c r="T182" i="3"/>
  <c r="P182" i="6"/>
  <c r="P182" i="5"/>
  <c r="R182" i="3"/>
  <c r="M182" i="3"/>
  <c r="T184" i="6"/>
  <c r="S184" i="6"/>
  <c r="W184" i="4"/>
  <c r="R184" i="4"/>
  <c r="U184" i="6"/>
  <c r="R188" i="6"/>
  <c r="M188" i="6"/>
  <c r="S188" i="4"/>
  <c r="J188" i="3"/>
  <c r="L192" i="6"/>
  <c r="V192" i="6"/>
  <c r="O192" i="3"/>
  <c r="W192" i="4"/>
  <c r="M192" i="3"/>
  <c r="P196" i="6"/>
  <c r="Q196" i="5"/>
  <c r="S196" i="3"/>
  <c r="S196" i="5"/>
  <c r="Q196" i="3"/>
  <c r="L188" i="3"/>
  <c r="P192" i="3"/>
  <c r="T160" i="6"/>
  <c r="M162" i="3"/>
  <c r="W174" i="2"/>
  <c r="W174" i="1" s="1"/>
  <c r="T138" i="6"/>
  <c r="P138" i="6"/>
  <c r="L138" i="6"/>
  <c r="D138" i="6"/>
  <c r="BB138" i="1" s="1"/>
  <c r="U138" i="5"/>
  <c r="Q138" i="5"/>
  <c r="T138" i="4"/>
  <c r="P138" i="4"/>
  <c r="W138" i="6"/>
  <c r="S138" i="6"/>
  <c r="O138" i="6"/>
  <c r="K138" i="6"/>
  <c r="BI138" i="1" s="1"/>
  <c r="T138" i="5"/>
  <c r="P138" i="5"/>
  <c r="L138" i="5"/>
  <c r="AX138" i="1" s="1"/>
  <c r="W138" i="4"/>
  <c r="S138" i="4"/>
  <c r="G138" i="4"/>
  <c r="AG138" i="1" s="1"/>
  <c r="V138" i="3"/>
  <c r="R138" i="3"/>
  <c r="N138" i="3"/>
  <c r="J138" i="3"/>
  <c r="V138" i="6"/>
  <c r="R138" i="6"/>
  <c r="N138" i="6"/>
  <c r="F138" i="6"/>
  <c r="BD138" i="1" s="1"/>
  <c r="W138" i="5"/>
  <c r="S138" i="5"/>
  <c r="O138" i="5"/>
  <c r="BA138" i="1" s="1"/>
  <c r="V138" i="4"/>
  <c r="R138" i="4"/>
  <c r="U138" i="6"/>
  <c r="Q138" i="6"/>
  <c r="M138" i="6"/>
  <c r="V138" i="5"/>
  <c r="R138" i="5"/>
  <c r="U138" i="4"/>
  <c r="Q138" i="4"/>
  <c r="E138" i="4"/>
  <c r="AE138" i="1" s="1"/>
  <c r="T138" i="3"/>
  <c r="P138" i="3"/>
  <c r="L138" i="3"/>
  <c r="H138" i="3"/>
  <c r="AB138" i="1" s="1"/>
  <c r="G140" i="2"/>
  <c r="G140" i="1" s="1"/>
  <c r="G148" i="2"/>
  <c r="G148" i="1" s="1"/>
  <c r="S148" i="2"/>
  <c r="S148" i="1" s="1"/>
  <c r="K138" i="3"/>
  <c r="S138" i="3"/>
  <c r="O140" i="3"/>
  <c r="W140" i="3"/>
  <c r="D140" i="2"/>
  <c r="D140" i="1" s="1"/>
  <c r="T140" i="2"/>
  <c r="T140" i="1" s="1"/>
  <c r="P144" i="2"/>
  <c r="P144" i="1" s="1"/>
  <c r="L148" i="2"/>
  <c r="L148" i="1" s="1"/>
  <c r="T148" i="2"/>
  <c r="T148" i="1"/>
  <c r="E138" i="3"/>
  <c r="Y138" i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/>
  <c r="D140" i="5"/>
  <c r="AP140" i="1" s="1"/>
  <c r="W140" i="4"/>
  <c r="S140" i="4"/>
  <c r="O140" i="4"/>
  <c r="AO140" i="1" s="1"/>
  <c r="K140" i="4"/>
  <c r="AK140" i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 s="1"/>
  <c r="U140" i="4"/>
  <c r="Q140" i="4"/>
  <c r="M140" i="4"/>
  <c r="AM140" i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/>
  <c r="I144" i="4"/>
  <c r="AI144" i="1" s="1"/>
  <c r="E144" i="4"/>
  <c r="AE144" i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/>
  <c r="T148" i="3"/>
  <c r="P148" i="3"/>
  <c r="L148" i="3"/>
  <c r="H148" i="3"/>
  <c r="AB148" i="1" s="1"/>
  <c r="D148" i="3"/>
  <c r="X148" i="1" s="1"/>
  <c r="T152" i="6"/>
  <c r="D152" i="6"/>
  <c r="BB152" i="1" s="1"/>
  <c r="W152" i="6"/>
  <c r="O152" i="6"/>
  <c r="V152" i="6"/>
  <c r="J152" i="6"/>
  <c r="BH152" i="1" s="1"/>
  <c r="Q152" i="6"/>
  <c r="M152" i="6"/>
  <c r="U152" i="5"/>
  <c r="I152" i="5"/>
  <c r="AU152" i="1" s="1"/>
  <c r="E152" i="5"/>
  <c r="AQ152" i="1" s="1"/>
  <c r="T152" i="4"/>
  <c r="H152" i="4"/>
  <c r="AH152" i="1"/>
  <c r="W152" i="3"/>
  <c r="K152" i="3"/>
  <c r="G152" i="3"/>
  <c r="AA152" i="1" s="1"/>
  <c r="T152" i="5"/>
  <c r="L152" i="5"/>
  <c r="AX152" i="1" s="1"/>
  <c r="D152" i="5"/>
  <c r="AP152" i="1"/>
  <c r="W152" i="4"/>
  <c r="K152" i="4"/>
  <c r="AK152" i="1" s="1"/>
  <c r="G152" i="4"/>
  <c r="AG152" i="1" s="1"/>
  <c r="V152" i="3"/>
  <c r="R152" i="3"/>
  <c r="F152" i="3"/>
  <c r="Z152" i="1" s="1"/>
  <c r="S152" i="5"/>
  <c r="O152" i="5"/>
  <c r="BA152" i="1" s="1"/>
  <c r="K152" i="5"/>
  <c r="AW152" i="1" s="1"/>
  <c r="V152" i="4"/>
  <c r="N152" i="4"/>
  <c r="AN152" i="1" s="1"/>
  <c r="J152" i="4"/>
  <c r="AJ152" i="1" s="1"/>
  <c r="F152" i="4"/>
  <c r="AF152" i="1" s="1"/>
  <c r="U152" i="3"/>
  <c r="I152" i="3"/>
  <c r="AC152" i="1" s="1"/>
  <c r="E152" i="3"/>
  <c r="Y152" i="1" s="1"/>
  <c r="V152" i="5"/>
  <c r="N152" i="5"/>
  <c r="AZ152" i="1" s="1"/>
  <c r="U152" i="4"/>
  <c r="Q152" i="4"/>
  <c r="E152" i="4"/>
  <c r="AE152" i="1" s="1"/>
  <c r="P152" i="3"/>
  <c r="L152" i="3"/>
  <c r="H152" i="3"/>
  <c r="AB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N152" i="2"/>
  <c r="N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16" i="2"/>
  <c r="G116" i="1" s="1"/>
  <c r="G130" i="2"/>
  <c r="G130" i="1"/>
  <c r="K130" i="2"/>
  <c r="K130" i="1" s="1"/>
  <c r="O130" i="2"/>
  <c r="O130" i="1" s="1"/>
  <c r="S130" i="2"/>
  <c r="S130" i="1" s="1"/>
  <c r="W130" i="2"/>
  <c r="W130" i="1" s="1"/>
  <c r="K116" i="3"/>
  <c r="O116" i="3"/>
  <c r="S116" i="3"/>
  <c r="W116" i="3"/>
  <c r="R118" i="3"/>
  <c r="N122" i="3"/>
  <c r="W126" i="3"/>
  <c r="S130" i="3"/>
  <c r="P116" i="4"/>
  <c r="H122" i="4"/>
  <c r="AH122" i="1" s="1"/>
  <c r="R126" i="4"/>
  <c r="N130" i="4"/>
  <c r="AN130" i="1"/>
  <c r="D116" i="2"/>
  <c r="D116" i="1" s="1"/>
  <c r="H118" i="2"/>
  <c r="H118" i="1" s="1"/>
  <c r="D130" i="2"/>
  <c r="D130" i="1" s="1"/>
  <c r="H130" i="2"/>
  <c r="H130" i="1" s="1"/>
  <c r="L130" i="2"/>
  <c r="L130" i="1" s="1"/>
  <c r="P130" i="2"/>
  <c r="P130" i="1" s="1"/>
  <c r="T130" i="2"/>
  <c r="T130" i="1" s="1"/>
  <c r="L116" i="3"/>
  <c r="P116" i="3"/>
  <c r="T116" i="3"/>
  <c r="F118" i="3"/>
  <c r="Z118" i="1" s="1"/>
  <c r="V118" i="3"/>
  <c r="R122" i="3"/>
  <c r="K126" i="3"/>
  <c r="G130" i="3"/>
  <c r="AA130" i="1" s="1"/>
  <c r="W130" i="3"/>
  <c r="T116" i="4"/>
  <c r="P118" i="4"/>
  <c r="V126" i="4"/>
  <c r="R130" i="4"/>
  <c r="Q118" i="2"/>
  <c r="Q118" i="1" s="1"/>
  <c r="E126" i="2"/>
  <c r="E126" i="1" s="1"/>
  <c r="E130" i="2"/>
  <c r="E130" i="1" s="1"/>
  <c r="I130" i="2"/>
  <c r="I130" i="1" s="1"/>
  <c r="M130" i="2"/>
  <c r="M130" i="1" s="1"/>
  <c r="Q130" i="2"/>
  <c r="Q130" i="1" s="1"/>
  <c r="U130" i="2"/>
  <c r="U130" i="1" s="1"/>
  <c r="M116" i="3"/>
  <c r="Q116" i="3"/>
  <c r="U116" i="3"/>
  <c r="J118" i="3"/>
  <c r="V122" i="3"/>
  <c r="O126" i="3"/>
  <c r="K130" i="3"/>
  <c r="F130" i="4"/>
  <c r="AF130" i="1" s="1"/>
  <c r="T116" i="6"/>
  <c r="P116" i="6"/>
  <c r="L116" i="6"/>
  <c r="W116" i="5"/>
  <c r="S116" i="5"/>
  <c r="W116" i="6"/>
  <c r="S116" i="6"/>
  <c r="O116" i="6"/>
  <c r="V116" i="5"/>
  <c r="R116" i="5"/>
  <c r="W116" i="4"/>
  <c r="S116" i="4"/>
  <c r="V116" i="6"/>
  <c r="R116" i="6"/>
  <c r="N116" i="6"/>
  <c r="U116" i="5"/>
  <c r="Q116" i="5"/>
  <c r="V116" i="4"/>
  <c r="R116" i="4"/>
  <c r="U116" i="6"/>
  <c r="Q116" i="6"/>
  <c r="M116" i="6"/>
  <c r="T116" i="5"/>
  <c r="P116" i="5"/>
  <c r="U116" i="4"/>
  <c r="Q116" i="4"/>
  <c r="T118" i="6"/>
  <c r="P118" i="6"/>
  <c r="L118" i="6"/>
  <c r="W118" i="5"/>
  <c r="S118" i="5"/>
  <c r="W118" i="6"/>
  <c r="S118" i="6"/>
  <c r="O118" i="6"/>
  <c r="V118" i="5"/>
  <c r="R118" i="5"/>
  <c r="W118" i="4"/>
  <c r="S118" i="4"/>
  <c r="U118" i="3"/>
  <c r="Q118" i="3"/>
  <c r="M118" i="3"/>
  <c r="V118" i="6"/>
  <c r="R118" i="6"/>
  <c r="N118" i="6"/>
  <c r="U118" i="5"/>
  <c r="Q118" i="5"/>
  <c r="E118" i="5"/>
  <c r="AQ118" i="1" s="1"/>
  <c r="V118" i="4"/>
  <c r="R118" i="4"/>
  <c r="T118" i="3"/>
  <c r="P118" i="3"/>
  <c r="L118" i="3"/>
  <c r="U118" i="6"/>
  <c r="Q118" i="6"/>
  <c r="M118" i="6"/>
  <c r="T118" i="5"/>
  <c r="P118" i="5"/>
  <c r="U118" i="4"/>
  <c r="Q118" i="4"/>
  <c r="W118" i="3"/>
  <c r="S118" i="3"/>
  <c r="O118" i="3"/>
  <c r="K118" i="3"/>
  <c r="T122" i="6"/>
  <c r="P122" i="6"/>
  <c r="L122" i="6"/>
  <c r="W122" i="6"/>
  <c r="S122" i="6"/>
  <c r="O122" i="6"/>
  <c r="V122" i="6"/>
  <c r="R122" i="6"/>
  <c r="N122" i="6"/>
  <c r="W122" i="5"/>
  <c r="S122" i="5"/>
  <c r="U122" i="6"/>
  <c r="V122" i="5"/>
  <c r="R122" i="5"/>
  <c r="N122" i="5"/>
  <c r="AZ122" i="1" s="1"/>
  <c r="W122" i="4"/>
  <c r="S122" i="4"/>
  <c r="U122" i="3"/>
  <c r="Q122" i="3"/>
  <c r="M122" i="3"/>
  <c r="Q122" i="6"/>
  <c r="U122" i="5"/>
  <c r="Q122" i="5"/>
  <c r="V122" i="4"/>
  <c r="R122" i="4"/>
  <c r="J122" i="4"/>
  <c r="AJ122" i="1" s="1"/>
  <c r="T122" i="3"/>
  <c r="P122" i="3"/>
  <c r="L122" i="3"/>
  <c r="D122" i="3"/>
  <c r="X122" i="1" s="1"/>
  <c r="M122" i="6"/>
  <c r="T122" i="5"/>
  <c r="P122" i="5"/>
  <c r="U122" i="4"/>
  <c r="Q122" i="4"/>
  <c r="M122" i="4"/>
  <c r="AM122" i="1" s="1"/>
  <c r="W122" i="3"/>
  <c r="S122" i="3"/>
  <c r="O122" i="3"/>
  <c r="K122" i="3"/>
  <c r="V124" i="6"/>
  <c r="W124" i="6"/>
  <c r="S124" i="6"/>
  <c r="O124" i="6"/>
  <c r="Q124" i="3"/>
  <c r="U124" i="5"/>
  <c r="M124" i="3"/>
  <c r="Q124" i="5"/>
  <c r="U124" i="4"/>
  <c r="T126" i="6"/>
  <c r="P126" i="6"/>
  <c r="L126" i="6"/>
  <c r="W126" i="6"/>
  <c r="S126" i="6"/>
  <c r="O126" i="6"/>
  <c r="G126" i="6"/>
  <c r="BE126" i="1" s="1"/>
  <c r="V126" i="6"/>
  <c r="R126" i="6"/>
  <c r="N126" i="6"/>
  <c r="J126" i="6"/>
  <c r="BH126" i="1" s="1"/>
  <c r="U126" i="6"/>
  <c r="Q126" i="6"/>
  <c r="U126" i="5"/>
  <c r="Q126" i="5"/>
  <c r="M126" i="6"/>
  <c r="T126" i="5"/>
  <c r="P126" i="5"/>
  <c r="U126" i="4"/>
  <c r="Q126" i="4"/>
  <c r="V126" i="3"/>
  <c r="R126" i="3"/>
  <c r="N126" i="3"/>
  <c r="J126" i="3"/>
  <c r="W126" i="5"/>
  <c r="S126" i="5"/>
  <c r="T126" i="4"/>
  <c r="P126" i="4"/>
  <c r="U126" i="3"/>
  <c r="Q126" i="3"/>
  <c r="M126" i="3"/>
  <c r="E126" i="3"/>
  <c r="Y126" i="1" s="1"/>
  <c r="V126" i="5"/>
  <c r="R126" i="5"/>
  <c r="W126" i="4"/>
  <c r="S126" i="4"/>
  <c r="T126" i="3"/>
  <c r="P126" i="3"/>
  <c r="L126" i="3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J116" i="2"/>
  <c r="J116" i="1" s="1"/>
  <c r="R122" i="2"/>
  <c r="R122" i="1" s="1"/>
  <c r="J126" i="2"/>
  <c r="J126" i="1" s="1"/>
  <c r="F130" i="2"/>
  <c r="F130" i="1" s="1"/>
  <c r="J130" i="2"/>
  <c r="J130" i="1" s="1"/>
  <c r="N130" i="2"/>
  <c r="N130" i="1" s="1"/>
  <c r="R130" i="2"/>
  <c r="R130" i="1"/>
  <c r="V130" i="2"/>
  <c r="V130" i="1" s="1"/>
  <c r="J116" i="3"/>
  <c r="N116" i="3"/>
  <c r="R116" i="3"/>
  <c r="V116" i="3"/>
  <c r="N118" i="3"/>
  <c r="J122" i="3"/>
  <c r="U124" i="3"/>
  <c r="S126" i="3"/>
  <c r="O130" i="3"/>
  <c r="D122" i="4"/>
  <c r="AD122" i="1" s="1"/>
  <c r="T122" i="4"/>
  <c r="J130" i="4"/>
  <c r="AJ130" i="1" s="1"/>
  <c r="G94" i="2"/>
  <c r="G94" i="1" s="1"/>
  <c r="W94" i="2"/>
  <c r="W94" i="1" s="1"/>
  <c r="G104" i="2"/>
  <c r="G104" i="1" s="1"/>
  <c r="W104" i="2"/>
  <c r="W104" i="1" s="1"/>
  <c r="T94" i="2"/>
  <c r="T94" i="1" s="1"/>
  <c r="L96" i="2"/>
  <c r="L96" i="1" s="1"/>
  <c r="T104" i="2"/>
  <c r="T104" i="1" s="1"/>
  <c r="L108" i="2"/>
  <c r="L108" i="1" s="1"/>
  <c r="E100" i="2"/>
  <c r="E100" i="1" s="1"/>
  <c r="E104" i="2"/>
  <c r="E104" i="1" s="1"/>
  <c r="Q108" i="2"/>
  <c r="Q108" i="1" s="1"/>
  <c r="J94" i="6"/>
  <c r="BH94" i="1" s="1"/>
  <c r="M94" i="5"/>
  <c r="AY94" i="1" s="1"/>
  <c r="D94" i="3"/>
  <c r="X94" i="1" s="1"/>
  <c r="M94" i="6"/>
  <c r="M94" i="4"/>
  <c r="AM94" i="1" s="1"/>
  <c r="W94" i="3"/>
  <c r="O94" i="5"/>
  <c r="BA94" i="1" s="1"/>
  <c r="T94" i="4"/>
  <c r="W94" i="6"/>
  <c r="G94" i="6"/>
  <c r="BE94" i="1" s="1"/>
  <c r="U94" i="3"/>
  <c r="E94" i="3"/>
  <c r="Y94" i="1" s="1"/>
  <c r="M96" i="5"/>
  <c r="AY96" i="1" s="1"/>
  <c r="P96" i="3"/>
  <c r="Q96" i="6"/>
  <c r="E96" i="6"/>
  <c r="BC96" i="1" s="1"/>
  <c r="D96" i="5"/>
  <c r="AP96" i="1" s="1"/>
  <c r="M96" i="4"/>
  <c r="AM96" i="1" s="1"/>
  <c r="S96" i="3"/>
  <c r="G96" i="3"/>
  <c r="AA96" i="1" s="1"/>
  <c r="H96" i="6"/>
  <c r="BF96" i="1" s="1"/>
  <c r="D96" i="6"/>
  <c r="BB96" i="1" s="1"/>
  <c r="S96" i="5"/>
  <c r="T96" i="4"/>
  <c r="P96" i="4"/>
  <c r="D96" i="4"/>
  <c r="AD96" i="1" s="1"/>
  <c r="J96" i="3"/>
  <c r="F96" i="3"/>
  <c r="Z96" i="1" s="1"/>
  <c r="O96" i="6"/>
  <c r="R96" i="5"/>
  <c r="N96" i="5"/>
  <c r="AZ96" i="1" s="1"/>
  <c r="F96" i="5"/>
  <c r="AR96" i="1" s="1"/>
  <c r="K96" i="4"/>
  <c r="AK96" i="1" s="1"/>
  <c r="G96" i="4"/>
  <c r="AG96" i="1" s="1"/>
  <c r="M96" i="3"/>
  <c r="P100" i="6"/>
  <c r="L100" i="6"/>
  <c r="S100" i="6"/>
  <c r="O100" i="6"/>
  <c r="V100" i="6"/>
  <c r="R100" i="6"/>
  <c r="F100" i="6"/>
  <c r="BD100" i="1" s="1"/>
  <c r="U100" i="6"/>
  <c r="I100" i="6"/>
  <c r="BG100" i="1" s="1"/>
  <c r="U100" i="5"/>
  <c r="I100" i="5"/>
  <c r="AU100" i="1" s="1"/>
  <c r="E100" i="5"/>
  <c r="AQ100" i="1" s="1"/>
  <c r="N100" i="4"/>
  <c r="AN100" i="1" s="1"/>
  <c r="J100" i="4"/>
  <c r="AJ100" i="1" s="1"/>
  <c r="P100" i="3"/>
  <c r="L100" i="3"/>
  <c r="E100" i="6"/>
  <c r="BC100" i="1" s="1"/>
  <c r="T100" i="5"/>
  <c r="H100" i="5"/>
  <c r="AT100" i="1" s="1"/>
  <c r="D100" i="5"/>
  <c r="AP100" i="1" s="1"/>
  <c r="M100" i="4"/>
  <c r="AM100" i="1" s="1"/>
  <c r="I100" i="4"/>
  <c r="AI100" i="1" s="1"/>
  <c r="W100" i="3"/>
  <c r="S100" i="3"/>
  <c r="G100" i="3"/>
  <c r="AA100" i="1" s="1"/>
  <c r="D100" i="6"/>
  <c r="BB100" i="1" s="1"/>
  <c r="O100" i="5"/>
  <c r="BA100" i="1" s="1"/>
  <c r="K100" i="5"/>
  <c r="AW100" i="1" s="1"/>
  <c r="T100" i="4"/>
  <c r="P100" i="4"/>
  <c r="D100" i="4"/>
  <c r="AD100" i="1" s="1"/>
  <c r="V100" i="3"/>
  <c r="J100" i="3"/>
  <c r="F100" i="3"/>
  <c r="Z100" i="1" s="1"/>
  <c r="N100" i="5"/>
  <c r="AZ100" i="1" s="1"/>
  <c r="J100" i="5"/>
  <c r="AV100" i="1" s="1"/>
  <c r="S100" i="4"/>
  <c r="O100" i="4"/>
  <c r="AO100" i="1" s="1"/>
  <c r="U100" i="3"/>
  <c r="Q100" i="3"/>
  <c r="E100" i="3"/>
  <c r="Y100" i="1" s="1"/>
  <c r="T104" i="6"/>
  <c r="H104" i="6"/>
  <c r="BF104" i="1" s="1"/>
  <c r="S104" i="6"/>
  <c r="O104" i="6"/>
  <c r="V104" i="6"/>
  <c r="R104" i="6"/>
  <c r="F104" i="6"/>
  <c r="BD104" i="1" s="1"/>
  <c r="U104" i="6"/>
  <c r="I104" i="6"/>
  <c r="BG104" i="1" s="1"/>
  <c r="E104" i="6"/>
  <c r="BC104" i="1" s="1"/>
  <c r="M104" i="5"/>
  <c r="AY104" i="1" s="1"/>
  <c r="I104" i="5"/>
  <c r="AU104" i="1" s="1"/>
  <c r="V104" i="4"/>
  <c r="R104" i="4"/>
  <c r="F104" i="4"/>
  <c r="AF104" i="1" s="1"/>
  <c r="T104" i="3"/>
  <c r="H104" i="3"/>
  <c r="AB104" i="1" s="1"/>
  <c r="D104" i="3"/>
  <c r="X104" i="1" s="1"/>
  <c r="L104" i="5"/>
  <c r="AX104" i="1" s="1"/>
  <c r="H104" i="5"/>
  <c r="AT104" i="1" s="1"/>
  <c r="Q104" i="4"/>
  <c r="M104" i="4"/>
  <c r="AM104" i="1" s="1"/>
  <c r="W104" i="3"/>
  <c r="S104" i="3"/>
  <c r="G104" i="3"/>
  <c r="AA104" i="1" s="1"/>
  <c r="W104" i="5"/>
  <c r="K104" i="5"/>
  <c r="AW104" i="1" s="1"/>
  <c r="G104" i="5"/>
  <c r="AS104" i="1" s="1"/>
  <c r="L104" i="4"/>
  <c r="AL104" i="1" s="1"/>
  <c r="V104" i="3"/>
  <c r="R104" i="3"/>
  <c r="F104" i="3"/>
  <c r="Z104" i="1" s="1"/>
  <c r="V104" i="5"/>
  <c r="J104" i="5"/>
  <c r="AV104" i="1" s="1"/>
  <c r="F104" i="5"/>
  <c r="AR104" i="1" s="1"/>
  <c r="O104" i="4"/>
  <c r="AO104" i="1" s="1"/>
  <c r="K104" i="4"/>
  <c r="AK104" i="1" s="1"/>
  <c r="Q104" i="3"/>
  <c r="M104" i="3"/>
  <c r="T108" i="6"/>
  <c r="P108" i="6"/>
  <c r="L108" i="6"/>
  <c r="D108" i="6"/>
  <c r="BB108" i="1"/>
  <c r="W108" i="6"/>
  <c r="S108" i="6"/>
  <c r="O108" i="6"/>
  <c r="K108" i="6"/>
  <c r="BI108" i="1" s="1"/>
  <c r="V108" i="6"/>
  <c r="R108" i="6"/>
  <c r="N108" i="6"/>
  <c r="U108" i="6"/>
  <c r="Q108" i="6"/>
  <c r="M108" i="6"/>
  <c r="E108" i="6"/>
  <c r="BC108" i="1" s="1"/>
  <c r="U108" i="5"/>
  <c r="Q108" i="5"/>
  <c r="I108" i="5"/>
  <c r="AU108" i="1" s="1"/>
  <c r="E108" i="5"/>
  <c r="AQ108" i="1" s="1"/>
  <c r="V108" i="4"/>
  <c r="R108" i="4"/>
  <c r="N108" i="4"/>
  <c r="AN108" i="1" s="1"/>
  <c r="J108" i="4"/>
  <c r="AJ108" i="1" s="1"/>
  <c r="T108" i="3"/>
  <c r="P108" i="3"/>
  <c r="L108" i="3"/>
  <c r="T108" i="5"/>
  <c r="P108" i="5"/>
  <c r="H108" i="5"/>
  <c r="AT108" i="1" s="1"/>
  <c r="D108" i="5"/>
  <c r="AP108" i="1" s="1"/>
  <c r="U108" i="4"/>
  <c r="Q108" i="4"/>
  <c r="M108" i="4"/>
  <c r="AM108" i="1" s="1"/>
  <c r="I108" i="4"/>
  <c r="AI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T108" i="4"/>
  <c r="P108" i="4"/>
  <c r="L108" i="4"/>
  <c r="AL108" i="1" s="1"/>
  <c r="V108" i="3"/>
  <c r="R108" i="3"/>
  <c r="N108" i="3"/>
  <c r="J108" i="3"/>
  <c r="F108" i="3"/>
  <c r="Z108" i="1" s="1"/>
  <c r="V108" i="5"/>
  <c r="R108" i="5"/>
  <c r="J108" i="5"/>
  <c r="AV108" i="1" s="1"/>
  <c r="F108" i="5"/>
  <c r="AR108" i="1" s="1"/>
  <c r="W108" i="4"/>
  <c r="S108" i="4"/>
  <c r="O108" i="4"/>
  <c r="AO108" i="1" s="1"/>
  <c r="K108" i="4"/>
  <c r="AK108" i="1" s="1"/>
  <c r="U108" i="3"/>
  <c r="Q108" i="3"/>
  <c r="M108" i="3"/>
  <c r="E108" i="3"/>
  <c r="Y108" i="1"/>
  <c r="N94" i="2"/>
  <c r="N94" i="1" s="1"/>
  <c r="R94" i="2"/>
  <c r="R94" i="1" s="1"/>
  <c r="J96" i="2"/>
  <c r="J96" i="1" s="1"/>
  <c r="N96" i="2"/>
  <c r="N96" i="1" s="1"/>
  <c r="F100" i="2"/>
  <c r="F100" i="1" s="1"/>
  <c r="J100" i="2"/>
  <c r="J100" i="1" s="1"/>
  <c r="V100" i="2"/>
  <c r="V100" i="1" s="1"/>
  <c r="F104" i="2"/>
  <c r="F104" i="1" s="1"/>
  <c r="R104" i="2"/>
  <c r="R104" i="1" s="1"/>
  <c r="J108" i="2"/>
  <c r="J108" i="1" s="1"/>
  <c r="N108" i="2"/>
  <c r="N108" i="1" s="1"/>
  <c r="D72" i="2"/>
  <c r="D72" i="1" s="1"/>
  <c r="H72" i="2"/>
  <c r="H72" i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/>
  <c r="I72" i="2"/>
  <c r="I72" i="1" s="1"/>
  <c r="M72" i="2"/>
  <c r="M72" i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/>
  <c r="M78" i="2"/>
  <c r="M78" i="1" s="1"/>
  <c r="Q78" i="2"/>
  <c r="Q78" i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/>
  <c r="Q86" i="2"/>
  <c r="Q86" i="1" s="1"/>
  <c r="T72" i="6"/>
  <c r="P72" i="6"/>
  <c r="L72" i="6"/>
  <c r="H72" i="6"/>
  <c r="BF72" i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/>
  <c r="I72" i="4"/>
  <c r="AI72" i="1" s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/>
  <c r="K78" i="5"/>
  <c r="AW78" i="1" s="1"/>
  <c r="G78" i="5"/>
  <c r="AS78" i="1" s="1"/>
  <c r="T78" i="4"/>
  <c r="P78" i="4"/>
  <c r="L78" i="4"/>
  <c r="AL78" i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/>
  <c r="D82" i="3"/>
  <c r="X82" i="1" s="1"/>
  <c r="T82" i="5"/>
  <c r="P82" i="5"/>
  <c r="L82" i="5"/>
  <c r="AX82" i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P50" i="4"/>
  <c r="L50" i="4"/>
  <c r="AL50" i="1" s="1"/>
  <c r="H50" i="4"/>
  <c r="AH50" i="1" s="1"/>
  <c r="D50" i="4"/>
  <c r="AD50" i="1" s="1"/>
  <c r="W50" i="6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U50" i="3"/>
  <c r="Q50" i="3"/>
  <c r="I50" i="3"/>
  <c r="AC50" i="1" s="1"/>
  <c r="E50" i="3"/>
  <c r="Y50" i="1" s="1"/>
  <c r="V50" i="6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T50" i="3"/>
  <c r="P50" i="3"/>
  <c r="H50" i="3"/>
  <c r="AB50" i="1" s="1"/>
  <c r="D50" i="3"/>
  <c r="X50" i="1" s="1"/>
  <c r="U52" i="6"/>
  <c r="I52" i="6"/>
  <c r="BG52" i="1" s="1"/>
  <c r="E52" i="6"/>
  <c r="BC52" i="1" s="1"/>
  <c r="L52" i="5"/>
  <c r="AX52" i="1" s="1"/>
  <c r="H52" i="5"/>
  <c r="AT52" i="1" s="1"/>
  <c r="D52" i="5"/>
  <c r="AP52" i="1" s="1"/>
  <c r="M52" i="4"/>
  <c r="AM52" i="1" s="1"/>
  <c r="I52" i="4"/>
  <c r="AI52" i="1" s="1"/>
  <c r="E52" i="4"/>
  <c r="AE52" i="1" s="1"/>
  <c r="W52" i="3"/>
  <c r="S52" i="3"/>
  <c r="L52" i="6"/>
  <c r="H52" i="6"/>
  <c r="BF52" i="1" s="1"/>
  <c r="D52" i="6"/>
  <c r="BB52" i="1" s="1"/>
  <c r="S52" i="5"/>
  <c r="O52" i="5"/>
  <c r="BA52" i="1" s="1"/>
  <c r="K52" i="5"/>
  <c r="AW52" i="1" s="1"/>
  <c r="G52" i="5"/>
  <c r="AS52" i="1" s="1"/>
  <c r="T52" i="4"/>
  <c r="L52" i="4"/>
  <c r="AL52" i="1" s="1"/>
  <c r="H52" i="4"/>
  <c r="AH52" i="1" s="1"/>
  <c r="D52" i="4"/>
  <c r="AD52" i="1" s="1"/>
  <c r="J52" i="3"/>
  <c r="W52" i="6"/>
  <c r="K52" i="6"/>
  <c r="BI52" i="1" s="1"/>
  <c r="G52" i="6"/>
  <c r="BE52" i="1" s="1"/>
  <c r="N52" i="5"/>
  <c r="AZ52" i="1" s="1"/>
  <c r="J52" i="5"/>
  <c r="AV52" i="1" s="1"/>
  <c r="F52" i="5"/>
  <c r="AR52" i="1" s="1"/>
  <c r="O52" i="4"/>
  <c r="AO52" i="1" s="1"/>
  <c r="K52" i="4"/>
  <c r="AK52" i="1" s="1"/>
  <c r="G52" i="4"/>
  <c r="AG52" i="1" s="1"/>
  <c r="U52" i="3"/>
  <c r="Q52" i="3"/>
  <c r="I52" i="3"/>
  <c r="AC52" i="1" s="1"/>
  <c r="E52" i="3"/>
  <c r="Y52" i="1" s="1"/>
  <c r="V52" i="6"/>
  <c r="J52" i="6"/>
  <c r="BH52" i="1" s="1"/>
  <c r="F52" i="6"/>
  <c r="BD52" i="1" s="1"/>
  <c r="M52" i="5"/>
  <c r="AY52" i="1" s="1"/>
  <c r="I52" i="5"/>
  <c r="AU52" i="1" s="1"/>
  <c r="E52" i="5"/>
  <c r="AQ52" i="1" s="1"/>
  <c r="N52" i="4"/>
  <c r="AN52" i="1" s="1"/>
  <c r="J52" i="4"/>
  <c r="AJ52" i="1" s="1"/>
  <c r="F52" i="4"/>
  <c r="AF52" i="1" s="1"/>
  <c r="T52" i="3"/>
  <c r="P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G52" i="3"/>
  <c r="AA52" i="1" s="1"/>
  <c r="T56" i="6"/>
  <c r="H56" i="6"/>
  <c r="BF56" i="1" s="1"/>
  <c r="D56" i="6"/>
  <c r="BB56" i="1" s="1"/>
  <c r="K56" i="6"/>
  <c r="BI56" i="1" s="1"/>
  <c r="G56" i="6"/>
  <c r="BE56" i="1" s="1"/>
  <c r="J56" i="6"/>
  <c r="BH56" i="1" s="1"/>
  <c r="F56" i="6"/>
  <c r="BD56" i="1" s="1"/>
  <c r="M56" i="6"/>
  <c r="I56" i="6"/>
  <c r="BG56" i="1" s="1"/>
  <c r="L56" i="5"/>
  <c r="AX56" i="1" s="1"/>
  <c r="H56" i="5"/>
  <c r="AT56" i="1" s="1"/>
  <c r="D56" i="5"/>
  <c r="AP56" i="1" s="1"/>
  <c r="Q56" i="4"/>
  <c r="M56" i="4"/>
  <c r="AM56" i="1" s="1"/>
  <c r="I56" i="4"/>
  <c r="AI56" i="1" s="1"/>
  <c r="E56" i="4"/>
  <c r="AE56" i="1" s="1"/>
  <c r="W56" i="3"/>
  <c r="G56" i="3"/>
  <c r="AA56" i="1" s="1"/>
  <c r="E56" i="6"/>
  <c r="BC56" i="1" s="1"/>
  <c r="O56" i="5"/>
  <c r="BA56" i="1" s="1"/>
  <c r="K56" i="5"/>
  <c r="AW56" i="1" s="1"/>
  <c r="G56" i="5"/>
  <c r="AS56" i="1" s="1"/>
  <c r="P56" i="4"/>
  <c r="L56" i="4"/>
  <c r="AL56" i="1" s="1"/>
  <c r="H56" i="4"/>
  <c r="AH56" i="1" s="1"/>
  <c r="D56" i="4"/>
  <c r="AD56" i="1" s="1"/>
  <c r="V56" i="3"/>
  <c r="F56" i="3"/>
  <c r="Z56" i="1" s="1"/>
  <c r="V56" i="5"/>
  <c r="N56" i="5"/>
  <c r="AZ56" i="1" s="1"/>
  <c r="J56" i="5"/>
  <c r="AV56" i="1" s="1"/>
  <c r="F56" i="5"/>
  <c r="AR56" i="1" s="1"/>
  <c r="O56" i="4"/>
  <c r="AO56" i="1" s="1"/>
  <c r="K56" i="4"/>
  <c r="AK56" i="1" s="1"/>
  <c r="G56" i="4"/>
  <c r="AG56" i="1" s="1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N56" i="4"/>
  <c r="AN56" i="1" s="1"/>
  <c r="J56" i="4"/>
  <c r="AJ56" i="1" s="1"/>
  <c r="F56" i="4"/>
  <c r="AF56" i="1" s="1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/>
  <c r="O20" i="4"/>
  <c r="AO20" i="1" s="1"/>
  <c r="F20" i="5"/>
  <c r="AR20" i="1" s="1"/>
  <c r="J20" i="5"/>
  <c r="AV20" i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/>
  <c r="D20" i="3"/>
  <c r="X20" i="1" s="1"/>
  <c r="H20" i="3"/>
  <c r="AB20" i="1" s="1"/>
  <c r="D20" i="4"/>
  <c r="AD20" i="1" s="1"/>
  <c r="H20" i="4"/>
  <c r="AH20" i="1" s="1"/>
  <c r="L20" i="4"/>
  <c r="AL20" i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/>
  <c r="I20" i="2"/>
  <c r="I20" i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/>
  <c r="M20" i="5"/>
  <c r="AY20" i="1" s="1"/>
  <c r="F16" i="6"/>
  <c r="BD16" i="1" s="1"/>
  <c r="H6" i="6"/>
  <c r="BF6" i="1" s="1"/>
  <c r="T6" i="6"/>
  <c r="G6" i="3"/>
  <c r="AA6" i="1"/>
  <c r="E6" i="4"/>
  <c r="AE6" i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/>
  <c r="H6" i="2"/>
  <c r="H6" i="1" s="1"/>
  <c r="J6" i="2"/>
  <c r="J6" i="1" s="1"/>
  <c r="L6" i="2"/>
  <c r="L6" i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/>
  <c r="K6" i="4"/>
  <c r="AK6" i="1" s="1"/>
  <c r="O6" i="4"/>
  <c r="AO6" i="1" s="1"/>
  <c r="F6" i="5"/>
  <c r="AR6" i="1"/>
  <c r="J6" i="5"/>
  <c r="AV6" i="1" s="1"/>
  <c r="N6" i="5"/>
  <c r="AZ6" i="1" s="1"/>
  <c r="G6" i="6"/>
  <c r="BE6" i="1"/>
  <c r="E6" i="2"/>
  <c r="E6" i="1" s="1"/>
  <c r="G6" i="2"/>
  <c r="G6" i="1" s="1"/>
  <c r="I6" i="2"/>
  <c r="I6" i="1"/>
  <c r="K6" i="2"/>
  <c r="K6" i="1" s="1"/>
  <c r="M6" i="2"/>
  <c r="M6" i="1" s="1"/>
  <c r="O6" i="2"/>
  <c r="O6" i="1"/>
  <c r="Q6" i="2"/>
  <c r="Q6" i="1" s="1"/>
  <c r="S6" i="2"/>
  <c r="S6" i="1" s="1"/>
  <c r="U6" i="2"/>
  <c r="U6" i="1"/>
  <c r="W6" i="2"/>
  <c r="W6" i="1" s="1"/>
  <c r="F6" i="3"/>
  <c r="Z6" i="1" s="1"/>
  <c r="D6" i="4"/>
  <c r="AD6" i="1"/>
  <c r="H6" i="4"/>
  <c r="AH6" i="1" s="1"/>
  <c r="L6" i="4"/>
  <c r="AL6" i="1" s="1"/>
  <c r="G6" i="5"/>
  <c r="AS6" i="1"/>
  <c r="K6" i="5"/>
  <c r="AW6" i="1" s="1"/>
  <c r="O6" i="5"/>
  <c r="BA6" i="1" s="1"/>
  <c r="D6" i="6"/>
  <c r="BB6" i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/>
  <c r="V228" i="4"/>
  <c r="R228" i="4"/>
  <c r="N228" i="4"/>
  <c r="AN228" i="1" s="1"/>
  <c r="J228" i="4"/>
  <c r="AJ228" i="1" s="1"/>
  <c r="F228" i="4"/>
  <c r="AF228" i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 s="1"/>
  <c r="G240" i="4"/>
  <c r="AG240" i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/>
  <c r="T240" i="4"/>
  <c r="P240" i="4"/>
  <c r="L240" i="4"/>
  <c r="AL240" i="1" s="1"/>
  <c r="H240" i="4"/>
  <c r="AH240" i="1" s="1"/>
  <c r="D240" i="4"/>
  <c r="AD240" i="1"/>
  <c r="N296" i="5"/>
  <c r="AZ296" i="1" s="1"/>
  <c r="G204" i="2"/>
  <c r="G204" i="1" s="1"/>
  <c r="K204" i="2"/>
  <c r="K204" i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/>
  <c r="K210" i="2"/>
  <c r="K210" i="1" s="1"/>
  <c r="O210" i="2"/>
  <c r="O210" i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/>
  <c r="G236" i="2"/>
  <c r="G236" i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/>
  <c r="F226" i="5"/>
  <c r="AR226" i="1"/>
  <c r="U226" i="4"/>
  <c r="Q226" i="4"/>
  <c r="M226" i="4"/>
  <c r="AM226" i="1"/>
  <c r="I226" i="4"/>
  <c r="AI226" i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/>
  <c r="I292" i="2"/>
  <c r="I292" i="1" s="1"/>
  <c r="M292" i="2"/>
  <c r="M292" i="1" s="1"/>
  <c r="Q292" i="2"/>
  <c r="Q292" i="1" s="1"/>
  <c r="U292" i="2"/>
  <c r="U292" i="1" s="1"/>
  <c r="E294" i="2"/>
  <c r="E294" i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 s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5"/>
  <c r="W8" i="6"/>
  <c r="F8" i="2"/>
  <c r="F8" i="1" s="1"/>
  <c r="J8" i="2"/>
  <c r="J8" i="1"/>
  <c r="N8" i="2"/>
  <c r="N8" i="1" s="1"/>
  <c r="R8" i="2"/>
  <c r="R8" i="1" s="1"/>
  <c r="V8" i="2"/>
  <c r="V8" i="1"/>
  <c r="F8" i="3"/>
  <c r="Z8" i="1" s="1"/>
  <c r="E8" i="4"/>
  <c r="AE8" i="1" s="1"/>
  <c r="I8" i="4"/>
  <c r="AI8" i="1"/>
  <c r="M8" i="4"/>
  <c r="AM8" i="1" s="1"/>
  <c r="E8" i="5"/>
  <c r="AQ8" i="1" s="1"/>
  <c r="I8" i="5"/>
  <c r="AU8" i="1"/>
  <c r="M8" i="5"/>
  <c r="AY8" i="1" s="1"/>
  <c r="G8" i="6"/>
  <c r="BE8" i="1" s="1"/>
  <c r="E8" i="2"/>
  <c r="E8" i="1"/>
  <c r="I8" i="2"/>
  <c r="I8" i="1" s="1"/>
  <c r="M8" i="2"/>
  <c r="M8" i="1" s="1"/>
  <c r="Q8" i="2"/>
  <c r="Q8" i="1"/>
  <c r="U8" i="2"/>
  <c r="U8" i="1" s="1"/>
  <c r="G8" i="3"/>
  <c r="AA8" i="1" s="1"/>
  <c r="F8" i="4"/>
  <c r="AF8" i="1"/>
  <c r="J8" i="4"/>
  <c r="AJ8" i="1" s="1"/>
  <c r="N8" i="4"/>
  <c r="AN8" i="1" s="1"/>
  <c r="F8" i="5"/>
  <c r="AR8" i="1"/>
  <c r="J8" i="5"/>
  <c r="AV8" i="1" s="1"/>
  <c r="N8" i="5"/>
  <c r="AZ8" i="1" s="1"/>
  <c r="D8" i="6"/>
  <c r="BB8" i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/>
  <c r="G304" i="3"/>
  <c r="AA304" i="1"/>
  <c r="K304" i="3"/>
  <c r="O304" i="3"/>
  <c r="S304" i="3"/>
  <c r="W304" i="3"/>
  <c r="G304" i="4"/>
  <c r="AG304" i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/>
  <c r="K234" i="2"/>
  <c r="K234" i="1" s="1"/>
  <c r="O234" i="2"/>
  <c r="O234" i="1" s="1"/>
  <c r="S234" i="2"/>
  <c r="S234" i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 s="1"/>
  <c r="W224" i="2"/>
  <c r="W224" i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/>
  <c r="I220" i="2"/>
  <c r="I220" i="1" s="1"/>
  <c r="M220" i="2"/>
  <c r="M220" i="1" s="1"/>
  <c r="Q220" i="2"/>
  <c r="Q220" i="1"/>
  <c r="U220" i="2"/>
  <c r="U220" i="1" s="1"/>
  <c r="E220" i="3"/>
  <c r="Y220" i="1" s="1"/>
  <c r="I220" i="3"/>
  <c r="AC220" i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 s="1"/>
  <c r="L198" i="2"/>
  <c r="L198" i="1" s="1"/>
  <c r="P198" i="2"/>
  <c r="P198" i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/>
  <c r="N194" i="2"/>
  <c r="N194" i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/>
  <c r="I190" i="3"/>
  <c r="AC190" i="1" s="1"/>
  <c r="M190" i="3"/>
  <c r="Q190" i="3"/>
  <c r="U190" i="3"/>
  <c r="G190" i="4"/>
  <c r="AG190" i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/>
  <c r="T186" i="2"/>
  <c r="T186" i="1" s="1"/>
  <c r="D186" i="3"/>
  <c r="X186" i="1" s="1"/>
  <c r="H186" i="3"/>
  <c r="AB186" i="1"/>
  <c r="L186" i="3"/>
  <c r="P186" i="3"/>
  <c r="T186" i="3"/>
  <c r="F186" i="4"/>
  <c r="AF186" i="1" s="1"/>
  <c r="J186" i="4"/>
  <c r="AJ186" i="1"/>
  <c r="N186" i="4"/>
  <c r="AN186" i="1"/>
  <c r="R186" i="4"/>
  <c r="V186" i="4"/>
  <c r="D186" i="5"/>
  <c r="AP186" i="1"/>
  <c r="H186" i="5"/>
  <c r="AT186" i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/>
  <c r="O172" i="2"/>
  <c r="O172" i="1" s="1"/>
  <c r="S172" i="2"/>
  <c r="S172" i="1" s="1"/>
  <c r="W172" i="2"/>
  <c r="W172" i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 s="1"/>
  <c r="S168" i="2"/>
  <c r="S168" i="1" s="1"/>
  <c r="W168" i="2"/>
  <c r="W168" i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/>
  <c r="F164" i="3"/>
  <c r="Z164" i="1" s="1"/>
  <c r="J164" i="3"/>
  <c r="N164" i="3"/>
  <c r="R164" i="3"/>
  <c r="V164" i="3"/>
  <c r="D164" i="4"/>
  <c r="AD164" i="1" s="1"/>
  <c r="H164" i="4"/>
  <c r="AH164" i="1"/>
  <c r="L164" i="4"/>
  <c r="AL164" i="1" s="1"/>
  <c r="P164" i="4"/>
  <c r="T164" i="4"/>
  <c r="F164" i="5"/>
  <c r="AR164" i="1" s="1"/>
  <c r="J164" i="5"/>
  <c r="AV164" i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/>
  <c r="K154" i="3"/>
  <c r="O154" i="3"/>
  <c r="S154" i="3"/>
  <c r="W154" i="3"/>
  <c r="E154" i="4"/>
  <c r="AE154" i="1" s="1"/>
  <c r="I154" i="4"/>
  <c r="AI154" i="1" s="1"/>
  <c r="M154" i="4"/>
  <c r="AM154" i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/>
  <c r="N132" i="2"/>
  <c r="N132" i="1" s="1"/>
  <c r="R132" i="2"/>
  <c r="R132" i="1" s="1"/>
  <c r="V132" i="2"/>
  <c r="V132" i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/>
  <c r="H132" i="3"/>
  <c r="AB132" i="1" s="1"/>
  <c r="L132" i="3"/>
  <c r="P132" i="3"/>
  <c r="T132" i="3"/>
  <c r="F132" i="4"/>
  <c r="AF132" i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/>
  <c r="P120" i="2"/>
  <c r="P120" i="1" s="1"/>
  <c r="T120" i="2"/>
  <c r="T120" i="1"/>
  <c r="G120" i="3"/>
  <c r="AA120" i="1" s="1"/>
  <c r="K120" i="3"/>
  <c r="O120" i="3"/>
  <c r="S120" i="3"/>
  <c r="W120" i="3"/>
  <c r="G120" i="4"/>
  <c r="AG120" i="1"/>
  <c r="K120" i="4"/>
  <c r="AK120" i="1" s="1"/>
  <c r="O120" i="4"/>
  <c r="AO120" i="1" s="1"/>
  <c r="S120" i="4"/>
  <c r="W120" i="4"/>
  <c r="G120" i="5"/>
  <c r="AS120" i="1" s="1"/>
  <c r="K120" i="5"/>
  <c r="AW120" i="1"/>
  <c r="O120" i="5"/>
  <c r="BA120" i="1" s="1"/>
  <c r="S120" i="5"/>
  <c r="W120" i="5"/>
  <c r="E120" i="6"/>
  <c r="BC120" i="1" s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/>
  <c r="J114" i="5"/>
  <c r="AV114" i="1" s="1"/>
  <c r="N114" i="5"/>
  <c r="AZ114" i="1" s="1"/>
  <c r="R114" i="5"/>
  <c r="V114" i="5"/>
  <c r="D114" i="6"/>
  <c r="BB114" i="1" s="1"/>
  <c r="H114" i="6"/>
  <c r="BF114" i="1"/>
  <c r="L114" i="6"/>
  <c r="P114" i="6"/>
  <c r="T114" i="6"/>
  <c r="D114" i="2"/>
  <c r="D114" i="1" s="1"/>
  <c r="H114" i="2"/>
  <c r="H114" i="1" s="1"/>
  <c r="L114" i="2"/>
  <c r="L114" i="1" s="1"/>
  <c r="P114" i="2"/>
  <c r="P114" i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/>
  <c r="L106" i="6"/>
  <c r="P106" i="6"/>
  <c r="T106" i="6"/>
  <c r="D106" i="2"/>
  <c r="D106" i="1" s="1"/>
  <c r="H106" i="2"/>
  <c r="H106" i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/>
  <c r="M106" i="3"/>
  <c r="Q106" i="3"/>
  <c r="U106" i="3"/>
  <c r="E106" i="4"/>
  <c r="AE106" i="1" s="1"/>
  <c r="I106" i="4"/>
  <c r="AI106" i="1"/>
  <c r="M106" i="4"/>
  <c r="AM106" i="1" s="1"/>
  <c r="Q106" i="4"/>
  <c r="U106" i="4"/>
  <c r="E106" i="5"/>
  <c r="AQ106" i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/>
  <c r="O88" i="5"/>
  <c r="BA88" i="1" s="1"/>
  <c r="S88" i="5"/>
  <c r="W88" i="5"/>
  <c r="E88" i="6"/>
  <c r="BC88" i="1" s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/>
  <c r="P80" i="5"/>
  <c r="T80" i="5"/>
  <c r="F80" i="6"/>
  <c r="BD80" i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/>
  <c r="L70" i="4"/>
  <c r="AL70" i="1" s="1"/>
  <c r="P70" i="4"/>
  <c r="T70" i="4"/>
  <c r="D70" i="5"/>
  <c r="AP70" i="1" s="1"/>
  <c r="H70" i="5"/>
  <c r="AT70" i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/>
  <c r="R66" i="2"/>
  <c r="R66" i="1" s="1"/>
  <c r="V66" i="2"/>
  <c r="V66" i="1" s="1"/>
  <c r="E66" i="3"/>
  <c r="Y66" i="1"/>
  <c r="I66" i="3"/>
  <c r="AC66" i="1" s="1"/>
  <c r="M66" i="3"/>
  <c r="Q66" i="3"/>
  <c r="U66" i="3"/>
  <c r="E66" i="4"/>
  <c r="AE66" i="1" s="1"/>
  <c r="I66" i="4"/>
  <c r="AI66" i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/>
  <c r="W26" i="2"/>
  <c r="W26" i="1" s="1"/>
  <c r="F26" i="3"/>
  <c r="Z26" i="1" s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/>
  <c r="Q4" i="4"/>
  <c r="U4" i="4"/>
  <c r="G4" i="5"/>
  <c r="AS4" i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/>
  <c r="N252" i="2"/>
  <c r="N252" i="1" s="1"/>
  <c r="J252" i="2"/>
  <c r="J252" i="1" s="1"/>
  <c r="F252" i="2"/>
  <c r="F252" i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/>
  <c r="M256" i="5"/>
  <c r="AY256" i="1" s="1"/>
  <c r="V256" i="4"/>
  <c r="R256" i="4"/>
  <c r="N256" i="4"/>
  <c r="AN256" i="1" s="1"/>
  <c r="J256" i="4"/>
  <c r="AJ256" i="1" s="1"/>
  <c r="F256" i="4"/>
  <c r="AF256" i="1"/>
  <c r="I256" i="5"/>
  <c r="AU256" i="1" s="1"/>
  <c r="U256" i="4"/>
  <c r="Q256" i="4"/>
  <c r="M256" i="4"/>
  <c r="AM256" i="1" s="1"/>
  <c r="I256" i="4"/>
  <c r="AI256" i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/>
  <c r="E256" i="3"/>
  <c r="Y256" i="1" s="1"/>
  <c r="W256" i="2"/>
  <c r="W256" i="1" s="1"/>
  <c r="S256" i="2"/>
  <c r="S256" i="1"/>
  <c r="O256" i="2"/>
  <c r="O256" i="1" s="1"/>
  <c r="K256" i="2"/>
  <c r="K256" i="1" s="1"/>
  <c r="G256" i="2"/>
  <c r="G256" i="1"/>
  <c r="T256" i="3"/>
  <c r="P256" i="3"/>
  <c r="L256" i="3"/>
  <c r="H256" i="3"/>
  <c r="AB256" i="1" s="1"/>
  <c r="D256" i="3"/>
  <c r="X256" i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 s="1"/>
  <c r="N264" i="2"/>
  <c r="N264" i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/>
  <c r="U266" i="2"/>
  <c r="U266" i="1" s="1"/>
  <c r="Q266" i="2"/>
  <c r="Q266" i="1" s="1"/>
  <c r="M266" i="2"/>
  <c r="M266" i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/>
  <c r="W266" i="2"/>
  <c r="W266" i="1" s="1"/>
  <c r="S266" i="2"/>
  <c r="S266" i="1" s="1"/>
  <c r="O266" i="2"/>
  <c r="O266" i="1"/>
  <c r="K266" i="2"/>
  <c r="K266" i="1" s="1"/>
  <c r="G266" i="2"/>
  <c r="G266" i="1" s="1"/>
  <c r="U268" i="6"/>
  <c r="Q268" i="6"/>
  <c r="M268" i="6"/>
  <c r="I268" i="6"/>
  <c r="BG268" i="1" s="1"/>
  <c r="E268" i="6"/>
  <c r="BC268" i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/>
  <c r="H272" i="5"/>
  <c r="AT272" i="1" s="1"/>
  <c r="U272" i="4"/>
  <c r="Q272" i="4"/>
  <c r="M272" i="4"/>
  <c r="AM272" i="1" s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/>
  <c r="E274" i="3"/>
  <c r="Y274" i="1" s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/>
  <c r="W276" i="5"/>
  <c r="S276" i="5"/>
  <c r="O276" i="5"/>
  <c r="BA276" i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 s="1"/>
  <c r="D280" i="2"/>
  <c r="D280" i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/>
  <c r="U282" i="5"/>
  <c r="Q282" i="5"/>
  <c r="M282" i="5"/>
  <c r="AY282" i="1"/>
  <c r="I282" i="5"/>
  <c r="AU282" i="1" s="1"/>
  <c r="E282" i="5"/>
  <c r="AQ282" i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/>
  <c r="E290" i="3"/>
  <c r="Y290" i="1" s="1"/>
  <c r="V290" i="4"/>
  <c r="R290" i="4"/>
  <c r="N290" i="4"/>
  <c r="AN290" i="1" s="1"/>
  <c r="J290" i="4"/>
  <c r="AJ290" i="1"/>
  <c r="F290" i="4"/>
  <c r="AF290" i="1" s="1"/>
  <c r="T290" i="3"/>
  <c r="P290" i="3"/>
  <c r="L290" i="3"/>
  <c r="H290" i="3"/>
  <c r="AB290" i="1" s="1"/>
  <c r="D290" i="3"/>
  <c r="X290" i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 s="1"/>
  <c r="E246" i="3"/>
  <c r="Y246" i="1"/>
  <c r="W246" i="2"/>
  <c r="W246" i="1" s="1"/>
  <c r="S246" i="2"/>
  <c r="S246" i="1"/>
  <c r="O246" i="2"/>
  <c r="O246" i="1" s="1"/>
  <c r="K246" i="2"/>
  <c r="K246" i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/>
  <c r="E250" i="5"/>
  <c r="AQ250" i="1" s="1"/>
  <c r="U250" i="4"/>
  <c r="Q250" i="4"/>
  <c r="M250" i="4"/>
  <c r="AM250" i="1" s="1"/>
  <c r="I250" i="4"/>
  <c r="AI250" i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/>
  <c r="M178" i="2"/>
  <c r="M178" i="1" s="1"/>
  <c r="Q178" i="2"/>
  <c r="Q178" i="1" s="1"/>
  <c r="U178" i="2"/>
  <c r="U178" i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/>
  <c r="R112" i="2"/>
  <c r="R112" i="1" s="1"/>
  <c r="V112" i="2"/>
  <c r="V112" i="1" s="1"/>
  <c r="D112" i="3"/>
  <c r="X112" i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/>
  <c r="T24" i="2"/>
  <c r="T24" i="1" s="1"/>
  <c r="F24" i="3"/>
  <c r="Z24" i="1" s="1"/>
  <c r="J24" i="3"/>
  <c r="N24" i="3"/>
  <c r="R24" i="3"/>
  <c r="V24" i="3"/>
  <c r="D24" i="4"/>
  <c r="AD24" i="1" s="1"/>
  <c r="H24" i="4"/>
  <c r="AH24" i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K94" i="2" l="1"/>
  <c r="K94" i="1" s="1"/>
  <c r="H94" i="2"/>
  <c r="H94" i="1" s="1"/>
  <c r="M94" i="2"/>
  <c r="M94" i="1" s="1"/>
  <c r="V94" i="6"/>
  <c r="F94" i="6"/>
  <c r="BD94" i="1" s="1"/>
  <c r="I94" i="5"/>
  <c r="AU94" i="1" s="1"/>
  <c r="N94" i="4"/>
  <c r="AN94" i="1" s="1"/>
  <c r="P94" i="3"/>
  <c r="I94" i="6"/>
  <c r="BG94" i="1" s="1"/>
  <c r="P94" i="5"/>
  <c r="I94" i="4"/>
  <c r="AI94" i="1" s="1"/>
  <c r="S94" i="3"/>
  <c r="T94" i="6"/>
  <c r="D94" i="6"/>
  <c r="BB94" i="1" s="1"/>
  <c r="P94" i="4"/>
  <c r="J94" i="3"/>
  <c r="S94" i="6"/>
  <c r="V94" i="5"/>
  <c r="F94" i="5"/>
  <c r="AR94" i="1" s="1"/>
  <c r="Q94" i="3"/>
  <c r="F94" i="2"/>
  <c r="F94" i="1" s="1"/>
  <c r="V94" i="2"/>
  <c r="V94" i="1" s="1"/>
  <c r="O94" i="2"/>
  <c r="O94" i="1" s="1"/>
  <c r="L94" i="2"/>
  <c r="L94" i="1" s="1"/>
  <c r="Q94" i="2"/>
  <c r="Q94" i="1" s="1"/>
  <c r="R94" i="6"/>
  <c r="U94" i="5"/>
  <c r="E94" i="5"/>
  <c r="AQ94" i="1" s="1"/>
  <c r="J94" i="4"/>
  <c r="AJ94" i="1" s="1"/>
  <c r="L94" i="3"/>
  <c r="U94" i="6"/>
  <c r="E94" i="6"/>
  <c r="BC94" i="1" s="1"/>
  <c r="L94" i="5"/>
  <c r="AX94" i="1" s="1"/>
  <c r="U94" i="4"/>
  <c r="O94" i="3"/>
  <c r="P94" i="6"/>
  <c r="W94" i="5"/>
  <c r="K94" i="5"/>
  <c r="AW94" i="1" s="1"/>
  <c r="L94" i="4"/>
  <c r="AL94" i="1" s="1"/>
  <c r="V94" i="3"/>
  <c r="F94" i="3"/>
  <c r="Z94" i="1" s="1"/>
  <c r="O94" i="6"/>
  <c r="R94" i="5"/>
  <c r="W94" i="4"/>
  <c r="K94" i="4"/>
  <c r="AK94" i="1" s="1"/>
  <c r="M94" i="3"/>
  <c r="J94" i="2"/>
  <c r="J94" i="1" s="1"/>
  <c r="S94" i="2"/>
  <c r="S94" i="1" s="1"/>
  <c r="P94" i="2"/>
  <c r="P94" i="1" s="1"/>
  <c r="E94" i="2"/>
  <c r="E94" i="1" s="1"/>
  <c r="N94" i="6"/>
  <c r="Q94" i="5"/>
  <c r="V94" i="4"/>
  <c r="F94" i="4"/>
  <c r="AF94" i="1" s="1"/>
  <c r="H94" i="3"/>
  <c r="AB94" i="1" s="1"/>
  <c r="Q94" i="6"/>
  <c r="H94" i="5"/>
  <c r="AT94" i="1" s="1"/>
  <c r="Q94" i="4"/>
  <c r="E94" i="4"/>
  <c r="AE94" i="1" s="1"/>
  <c r="K94" i="3"/>
  <c r="L94" i="6"/>
  <c r="S94" i="5"/>
  <c r="G94" i="5"/>
  <c r="AS94" i="1" s="1"/>
  <c r="H94" i="4"/>
  <c r="AH94" i="1" s="1"/>
  <c r="R94" i="3"/>
  <c r="K94" i="6"/>
  <c r="BI94" i="1" s="1"/>
  <c r="N94" i="5"/>
  <c r="AZ94" i="1" s="1"/>
  <c r="S94" i="4"/>
  <c r="G94" i="4"/>
  <c r="AG94" i="1" s="1"/>
  <c r="I94" i="3"/>
  <c r="AC94" i="1" s="1"/>
  <c r="G96" i="2"/>
  <c r="G96" i="1" s="1"/>
  <c r="D96" i="2"/>
  <c r="D96" i="1" s="1"/>
  <c r="P96" i="2"/>
  <c r="P96" i="1" s="1"/>
  <c r="I96" i="2"/>
  <c r="I96" i="1" s="1"/>
  <c r="V96" i="6"/>
  <c r="F96" i="6"/>
  <c r="BD96" i="1" s="1"/>
  <c r="I96" i="5"/>
  <c r="AU96" i="1" s="1"/>
  <c r="R96" i="4"/>
  <c r="F96" i="4"/>
  <c r="AF96" i="1" s="1"/>
  <c r="H96" i="3"/>
  <c r="AB96" i="1" s="1"/>
  <c r="M96" i="6"/>
  <c r="P96" i="5"/>
  <c r="U96" i="4"/>
  <c r="O96" i="3"/>
  <c r="P96" i="6"/>
  <c r="K96" i="5"/>
  <c r="AW96" i="1" s="1"/>
  <c r="L96" i="4"/>
  <c r="AL96" i="1" s="1"/>
  <c r="R96" i="3"/>
  <c r="W96" i="6"/>
  <c r="G96" i="6"/>
  <c r="BE96" i="1" s="1"/>
  <c r="S96" i="4"/>
  <c r="U96" i="3"/>
  <c r="E96" i="3"/>
  <c r="Y96" i="1" s="1"/>
  <c r="R96" i="2"/>
  <c r="R96" i="1" s="1"/>
  <c r="K96" i="2"/>
  <c r="K96" i="1" s="1"/>
  <c r="W96" i="2"/>
  <c r="W96" i="1" s="1"/>
  <c r="T96" i="2"/>
  <c r="T96" i="1" s="1"/>
  <c r="M96" i="2"/>
  <c r="M96" i="1" s="1"/>
  <c r="R96" i="6"/>
  <c r="U96" i="5"/>
  <c r="E96" i="5"/>
  <c r="AQ96" i="1" s="1"/>
  <c r="N96" i="4"/>
  <c r="AN96" i="1" s="1"/>
  <c r="T96" i="3"/>
  <c r="D96" i="3"/>
  <c r="X96" i="1" s="1"/>
  <c r="I96" i="6"/>
  <c r="BG96" i="1" s="1"/>
  <c r="L96" i="5"/>
  <c r="AX96" i="1" s="1"/>
  <c r="Q96" i="4"/>
  <c r="E96" i="4"/>
  <c r="AE96" i="1" s="1"/>
  <c r="K96" i="3"/>
  <c r="L96" i="6"/>
  <c r="W96" i="5"/>
  <c r="G96" i="5"/>
  <c r="AS96" i="1" s="1"/>
  <c r="H96" i="4"/>
  <c r="AH96" i="1" s="1"/>
  <c r="N96" i="3"/>
  <c r="S96" i="6"/>
  <c r="V96" i="5"/>
  <c r="J96" i="5"/>
  <c r="AV96" i="1" s="1"/>
  <c r="O96" i="4"/>
  <c r="AO96" i="1" s="1"/>
  <c r="Q96" i="3"/>
  <c r="F96" i="2"/>
  <c r="F96" i="1" s="1"/>
  <c r="V96" i="2"/>
  <c r="V96" i="1" s="1"/>
  <c r="O96" i="2"/>
  <c r="O96" i="1" s="1"/>
  <c r="H96" i="2"/>
  <c r="H96" i="1" s="1"/>
  <c r="Q96" i="2"/>
  <c r="Q96" i="1" s="1"/>
  <c r="N96" i="6"/>
  <c r="O100" i="2"/>
  <c r="O100" i="1" s="1"/>
  <c r="L100" i="2"/>
  <c r="L100" i="1" s="1"/>
  <c r="I100" i="2"/>
  <c r="I100" i="1" s="1"/>
  <c r="H100" i="6"/>
  <c r="BF100" i="1" s="1"/>
  <c r="K100" i="6"/>
  <c r="BI100" i="1" s="1"/>
  <c r="N100" i="6"/>
  <c r="Q100" i="6"/>
  <c r="Q100" i="5"/>
  <c r="V100" i="4"/>
  <c r="F100" i="4"/>
  <c r="AF100" i="1" s="1"/>
  <c r="H100" i="3"/>
  <c r="AB100" i="1" s="1"/>
  <c r="P100" i="5"/>
  <c r="U100" i="4"/>
  <c r="O100" i="3"/>
  <c r="W100" i="5"/>
  <c r="G100" i="5"/>
  <c r="AS100" i="1" s="1"/>
  <c r="L100" i="4"/>
  <c r="AL100" i="1" s="1"/>
  <c r="R100" i="3"/>
  <c r="V100" i="5"/>
  <c r="F100" i="5"/>
  <c r="AR100" i="1" s="1"/>
  <c r="K100" i="4"/>
  <c r="AK100" i="1" s="1"/>
  <c r="M100" i="3"/>
  <c r="N100" i="2"/>
  <c r="N100" i="1" s="1"/>
  <c r="S100" i="2"/>
  <c r="S100" i="1" s="1"/>
  <c r="P100" i="2"/>
  <c r="P100" i="1" s="1"/>
  <c r="M100" i="2"/>
  <c r="M100" i="1" s="1"/>
  <c r="T100" i="6"/>
  <c r="W100" i="6"/>
  <c r="G100" i="6"/>
  <c r="BE100" i="1" s="1"/>
  <c r="J100" i="6"/>
  <c r="BH100" i="1" s="1"/>
  <c r="M100" i="6"/>
  <c r="M100" i="5"/>
  <c r="AY100" i="1" s="1"/>
  <c r="R100" i="4"/>
  <c r="T100" i="3"/>
  <c r="D100" i="3"/>
  <c r="X100" i="1" s="1"/>
  <c r="L100" i="5"/>
  <c r="AX100" i="1" s="1"/>
  <c r="Q100" i="4"/>
  <c r="E100" i="4"/>
  <c r="AE100" i="1" s="1"/>
  <c r="K100" i="3"/>
  <c r="S100" i="5"/>
  <c r="H100" i="4"/>
  <c r="AH100" i="1" s="1"/>
  <c r="N100" i="3"/>
  <c r="R100" i="5"/>
  <c r="W100" i="4"/>
  <c r="G100" i="4"/>
  <c r="AG100" i="1" s="1"/>
  <c r="I100" i="3"/>
  <c r="AC100" i="1" s="1"/>
  <c r="R100" i="2"/>
  <c r="R100" i="1" s="1"/>
  <c r="G100" i="2"/>
  <c r="G100" i="1" s="1"/>
  <c r="W100" i="2"/>
  <c r="W100" i="1" s="1"/>
  <c r="D100" i="2"/>
  <c r="D100" i="1" s="1"/>
  <c r="T100" i="2"/>
  <c r="T100" i="1" s="1"/>
  <c r="Q100" i="2"/>
  <c r="Q100" i="1" s="1"/>
  <c r="U100" i="2"/>
  <c r="U100" i="1" s="1"/>
  <c r="K104" i="2"/>
  <c r="K104" i="1" s="1"/>
  <c r="H104" i="2"/>
  <c r="H104" i="1" s="1"/>
  <c r="I104" i="2"/>
  <c r="I104" i="1" s="1"/>
  <c r="P104" i="6"/>
  <c r="D104" i="6"/>
  <c r="BB104" i="1" s="1"/>
  <c r="K104" i="6"/>
  <c r="BI104" i="1" s="1"/>
  <c r="N104" i="6"/>
  <c r="Q104" i="6"/>
  <c r="U104" i="5"/>
  <c r="N104" i="4"/>
  <c r="AN104" i="1" s="1"/>
  <c r="P104" i="3"/>
  <c r="T104" i="5"/>
  <c r="D104" i="5"/>
  <c r="AP104" i="1" s="1"/>
  <c r="I104" i="4"/>
  <c r="AI104" i="1" s="1"/>
  <c r="O104" i="3"/>
  <c r="S104" i="5"/>
  <c r="T104" i="4"/>
  <c r="H104" i="4"/>
  <c r="AH104" i="1" s="1"/>
  <c r="N104" i="3"/>
  <c r="R104" i="5"/>
  <c r="W104" i="4"/>
  <c r="G104" i="4"/>
  <c r="AG104" i="1" s="1"/>
  <c r="I104" i="3"/>
  <c r="AC104" i="1" s="1"/>
  <c r="J104" i="2"/>
  <c r="J104" i="1" s="1"/>
  <c r="V104" i="2"/>
  <c r="V104" i="1" s="1"/>
  <c r="O104" i="2"/>
  <c r="O104" i="1" s="1"/>
  <c r="L104" i="2"/>
  <c r="L104" i="1" s="1"/>
  <c r="M104" i="2"/>
  <c r="M104" i="1" s="1"/>
  <c r="L104" i="6"/>
  <c r="W104" i="6"/>
  <c r="G104" i="6"/>
  <c r="BE104" i="1" s="1"/>
  <c r="J104" i="6"/>
  <c r="BH104" i="1" s="1"/>
  <c r="M104" i="6"/>
  <c r="Q104" i="5"/>
  <c r="E104" i="5"/>
  <c r="AQ104" i="1" s="1"/>
  <c r="J104" i="4"/>
  <c r="AJ104" i="1" s="1"/>
  <c r="L104" i="3"/>
  <c r="P104" i="5"/>
  <c r="U104" i="4"/>
  <c r="E104" i="4"/>
  <c r="AE104" i="1" s="1"/>
  <c r="K104" i="3"/>
  <c r="O104" i="5"/>
  <c r="BA104" i="1" s="1"/>
  <c r="P104" i="4"/>
  <c r="D104" i="4"/>
  <c r="AD104" i="1" s="1"/>
  <c r="J104" i="3"/>
  <c r="N104" i="5"/>
  <c r="AZ104" i="1" s="1"/>
  <c r="S104" i="4"/>
  <c r="U104" i="3"/>
  <c r="E104" i="3"/>
  <c r="Y104" i="1" s="1"/>
  <c r="N104" i="2"/>
  <c r="N104" i="1" s="1"/>
  <c r="S104" i="2"/>
  <c r="S104" i="1" s="1"/>
  <c r="P104" i="2"/>
  <c r="P104" i="1" s="1"/>
  <c r="Q104" i="2"/>
  <c r="Q104" i="1" s="1"/>
  <c r="G108" i="2"/>
  <c r="G108" i="1" s="1"/>
  <c r="S108" i="2"/>
  <c r="S108" i="1" s="1"/>
  <c r="D108" i="2"/>
  <c r="D108" i="1" s="1"/>
  <c r="P108" i="2"/>
  <c r="P108" i="1" s="1"/>
  <c r="I108" i="2"/>
  <c r="I108" i="1" s="1"/>
  <c r="G108" i="6"/>
  <c r="BE108" i="1" s="1"/>
  <c r="J108" i="6"/>
  <c r="BH108" i="1" s="1"/>
  <c r="F108" i="4"/>
  <c r="AF108" i="1" s="1"/>
  <c r="H108" i="3"/>
  <c r="AB108" i="1" s="1"/>
  <c r="E108" i="4"/>
  <c r="AE108" i="1" s="1"/>
  <c r="G108" i="5"/>
  <c r="AS108" i="1" s="1"/>
  <c r="H108" i="4"/>
  <c r="AH108" i="1" s="1"/>
  <c r="G108" i="4"/>
  <c r="AG108" i="1" s="1"/>
  <c r="R108" i="2"/>
  <c r="R108" i="1" s="1"/>
  <c r="K108" i="2"/>
  <c r="K108" i="1" s="1"/>
  <c r="T108" i="2"/>
  <c r="T108" i="1" s="1"/>
  <c r="M108" i="2"/>
  <c r="M108" i="1" s="1"/>
  <c r="H108" i="6"/>
  <c r="BF108" i="1" s="1"/>
  <c r="F108" i="6"/>
  <c r="BD108" i="1" s="1"/>
  <c r="I108" i="6"/>
  <c r="BG108" i="1" s="1"/>
  <c r="M108" i="5"/>
  <c r="AY108" i="1" s="1"/>
  <c r="D108" i="3"/>
  <c r="X108" i="1" s="1"/>
  <c r="L108" i="5"/>
  <c r="AX108" i="1" s="1"/>
  <c r="D108" i="4"/>
  <c r="AD108" i="1" s="1"/>
  <c r="N108" i="5"/>
  <c r="AZ108" i="1" s="1"/>
  <c r="I108" i="3"/>
  <c r="AC108" i="1" s="1"/>
  <c r="F108" i="2"/>
  <c r="F108" i="1" s="1"/>
  <c r="V108" i="2"/>
  <c r="V108" i="1" s="1"/>
  <c r="W108" i="2"/>
  <c r="W108" i="1" s="1"/>
  <c r="H108" i="2"/>
  <c r="H108" i="1" s="1"/>
  <c r="O116" i="2"/>
  <c r="O116" i="1" s="1"/>
  <c r="W116" i="2"/>
  <c r="W116" i="1" s="1"/>
  <c r="H116" i="2"/>
  <c r="H116" i="1" s="1"/>
  <c r="Q116" i="2"/>
  <c r="Q116" i="1" s="1"/>
  <c r="G116" i="5"/>
  <c r="AS116" i="1" s="1"/>
  <c r="K116" i="6"/>
  <c r="BI116" i="1" s="1"/>
  <c r="F116" i="5"/>
  <c r="AR116" i="1" s="1"/>
  <c r="F116" i="6"/>
  <c r="BD116" i="1" s="1"/>
  <c r="I116" i="5"/>
  <c r="AU116" i="1" s="1"/>
  <c r="N116" i="4"/>
  <c r="AN116" i="1" s="1"/>
  <c r="E116" i="6"/>
  <c r="BC116" i="1" s="1"/>
  <c r="F116" i="2"/>
  <c r="F116" i="1" s="1"/>
  <c r="R116" i="2"/>
  <c r="R116" i="1" s="1"/>
  <c r="L116" i="2"/>
  <c r="L116" i="1" s="1"/>
  <c r="T116" i="2"/>
  <c r="T116" i="1" s="1"/>
  <c r="D116" i="3"/>
  <c r="X116" i="1" s="1"/>
  <c r="D116" i="4"/>
  <c r="AD116" i="1" s="1"/>
  <c r="E116" i="2"/>
  <c r="E116" i="1" s="1"/>
  <c r="U116" i="2"/>
  <c r="U116" i="1" s="1"/>
  <c r="E116" i="3"/>
  <c r="Y116" i="1" s="1"/>
  <c r="H116" i="6"/>
  <c r="BF116" i="1" s="1"/>
  <c r="O116" i="5"/>
  <c r="BA116" i="1" s="1"/>
  <c r="N116" i="5"/>
  <c r="AZ116" i="1" s="1"/>
  <c r="K116" i="4"/>
  <c r="AK116" i="1" s="1"/>
  <c r="E116" i="5"/>
  <c r="AQ116" i="1" s="1"/>
  <c r="J116" i="4"/>
  <c r="AJ116" i="1" s="1"/>
  <c r="H116" i="5"/>
  <c r="AT116" i="1" s="1"/>
  <c r="M116" i="4"/>
  <c r="AM116" i="1" s="1"/>
  <c r="V116" i="2"/>
  <c r="V116" i="1" s="1"/>
  <c r="K116" i="2"/>
  <c r="K116" i="1" s="1"/>
  <c r="M116" i="2"/>
  <c r="M116" i="1" s="1"/>
  <c r="K116" i="5"/>
  <c r="AW116" i="1" s="1"/>
  <c r="O116" i="4"/>
  <c r="AO116" i="1" s="1"/>
  <c r="F116" i="4"/>
  <c r="AF116" i="1" s="1"/>
  <c r="L116" i="5"/>
  <c r="AX116" i="1" s="1"/>
  <c r="I116" i="4"/>
  <c r="AI116" i="1" s="1"/>
  <c r="N116" i="2"/>
  <c r="N116" i="1" s="1"/>
  <c r="L116" i="4"/>
  <c r="AL116" i="1" s="1"/>
  <c r="S116" i="2"/>
  <c r="S116" i="1" s="1"/>
  <c r="P116" i="2"/>
  <c r="P116" i="1" s="1"/>
  <c r="D116" i="6"/>
  <c r="BB116" i="1" s="1"/>
  <c r="G116" i="6"/>
  <c r="BE116" i="1" s="1"/>
  <c r="J116" i="5"/>
  <c r="AV116" i="1" s="1"/>
  <c r="G116" i="4"/>
  <c r="AG116" i="1" s="1"/>
  <c r="J116" i="6"/>
  <c r="BH116" i="1" s="1"/>
  <c r="M116" i="5"/>
  <c r="AY116" i="1" s="1"/>
  <c r="I116" i="6"/>
  <c r="BG116" i="1" s="1"/>
  <c r="D116" i="5"/>
  <c r="AP116" i="1" s="1"/>
  <c r="E116" i="4"/>
  <c r="AE116" i="1" s="1"/>
  <c r="H116" i="3"/>
  <c r="AB116" i="1" s="1"/>
  <c r="F116" i="3"/>
  <c r="Z116" i="1" s="1"/>
  <c r="O118" i="2"/>
  <c r="O118" i="1" s="1"/>
  <c r="T118" i="2"/>
  <c r="T118" i="1" s="1"/>
  <c r="M118" i="2"/>
  <c r="M118" i="1" s="1"/>
  <c r="H118" i="6"/>
  <c r="BF118" i="1" s="1"/>
  <c r="G118" i="6"/>
  <c r="BE118" i="1" s="1"/>
  <c r="J118" i="5"/>
  <c r="AV118" i="1" s="1"/>
  <c r="K118" i="4"/>
  <c r="AK118" i="1" s="1"/>
  <c r="F118" i="6"/>
  <c r="BD118" i="1" s="1"/>
  <c r="M118" i="5"/>
  <c r="AY118" i="1" s="1"/>
  <c r="F118" i="4"/>
  <c r="AF118" i="1" s="1"/>
  <c r="H118" i="3"/>
  <c r="AB118" i="1" s="1"/>
  <c r="D118" i="5"/>
  <c r="AP118" i="1" s="1"/>
  <c r="I118" i="4"/>
  <c r="AI118" i="1" s="1"/>
  <c r="G118" i="3"/>
  <c r="AA118" i="1" s="1"/>
  <c r="G118" i="2"/>
  <c r="G118" i="1" s="1"/>
  <c r="S118" i="2"/>
  <c r="S118" i="1" s="1"/>
  <c r="L118" i="2"/>
  <c r="L118" i="1" s="1"/>
  <c r="D118" i="6"/>
  <c r="BB118" i="1" s="1"/>
  <c r="O118" i="5"/>
  <c r="BA118" i="1" s="1"/>
  <c r="I118" i="5"/>
  <c r="AU118" i="1" s="1"/>
  <c r="N118" i="4"/>
  <c r="AN118" i="1" s="1"/>
  <c r="D118" i="3"/>
  <c r="X118" i="1" s="1"/>
  <c r="I118" i="6"/>
  <c r="BG118" i="1" s="1"/>
  <c r="L118" i="5"/>
  <c r="AX118" i="1" s="1"/>
  <c r="K118" i="2"/>
  <c r="K118" i="1" s="1"/>
  <c r="P118" i="2"/>
  <c r="P118" i="1" s="1"/>
  <c r="U118" i="2"/>
  <c r="U118" i="1" s="1"/>
  <c r="D118" i="4"/>
  <c r="AD118" i="1" s="1"/>
  <c r="K118" i="5"/>
  <c r="AW118" i="1" s="1"/>
  <c r="N118" i="5"/>
  <c r="AZ118" i="1" s="1"/>
  <c r="E118" i="3"/>
  <c r="Y118" i="1" s="1"/>
  <c r="J118" i="6"/>
  <c r="BH118" i="1" s="1"/>
  <c r="R118" i="2"/>
  <c r="R118" i="1" s="1"/>
  <c r="E118" i="2"/>
  <c r="E118" i="1" s="1"/>
  <c r="G118" i="5"/>
  <c r="AS118" i="1" s="1"/>
  <c r="K118" i="6"/>
  <c r="BI118" i="1" s="1"/>
  <c r="F118" i="5"/>
  <c r="AR118" i="1" s="1"/>
  <c r="O118" i="4"/>
  <c r="AO118" i="1" s="1"/>
  <c r="M118" i="4"/>
  <c r="AM118" i="1" s="1"/>
  <c r="F118" i="2"/>
  <c r="F118" i="1" s="1"/>
  <c r="W118" i="2"/>
  <c r="W118" i="1" s="1"/>
  <c r="L118" i="4"/>
  <c r="AL118" i="1" s="1"/>
  <c r="D118" i="2"/>
  <c r="D118" i="1" s="1"/>
  <c r="I118" i="2"/>
  <c r="I118" i="1" s="1"/>
  <c r="E118" i="6"/>
  <c r="BC118" i="1" s="1"/>
  <c r="H118" i="5"/>
  <c r="AT118" i="1" s="1"/>
  <c r="E118" i="4"/>
  <c r="AE118" i="1" s="1"/>
  <c r="J118" i="2"/>
  <c r="J118" i="1" s="1"/>
  <c r="V118" i="2"/>
  <c r="V118" i="1" s="1"/>
  <c r="H118" i="4"/>
  <c r="AH118" i="1" s="1"/>
  <c r="L122" i="2"/>
  <c r="L122" i="1" s="1"/>
  <c r="E122" i="2"/>
  <c r="E122" i="1" s="1"/>
  <c r="K122" i="5"/>
  <c r="AW122" i="1" s="1"/>
  <c r="J122" i="5"/>
  <c r="AV122" i="1" s="1"/>
  <c r="G122" i="4"/>
  <c r="AG122" i="1" s="1"/>
  <c r="M122" i="5"/>
  <c r="AY122" i="1" s="1"/>
  <c r="F122" i="4"/>
  <c r="AF122" i="1" s="1"/>
  <c r="H122" i="3"/>
  <c r="AB122" i="1" s="1"/>
  <c r="E122" i="6"/>
  <c r="BC122" i="1" s="1"/>
  <c r="L122" i="5"/>
  <c r="AX122" i="1" s="1"/>
  <c r="I122" i="4"/>
  <c r="AI122" i="1" s="1"/>
  <c r="G122" i="2"/>
  <c r="G122" i="1" s="1"/>
  <c r="S122" i="2"/>
  <c r="S122" i="1" s="1"/>
  <c r="P122" i="2"/>
  <c r="P122" i="1" s="1"/>
  <c r="L122" i="4"/>
  <c r="AL122" i="1" s="1"/>
  <c r="I122" i="2"/>
  <c r="I122" i="1" s="1"/>
  <c r="U122" i="2"/>
  <c r="U122" i="1" s="1"/>
  <c r="H122" i="6"/>
  <c r="BF122" i="1" s="1"/>
  <c r="K122" i="6"/>
  <c r="BI122" i="1" s="1"/>
  <c r="J122" i="6"/>
  <c r="BH122" i="1" s="1"/>
  <c r="G122" i="5"/>
  <c r="AS122" i="1" s="1"/>
  <c r="F122" i="5"/>
  <c r="AR122" i="1" s="1"/>
  <c r="O122" i="4"/>
  <c r="AO122" i="1" s="1"/>
  <c r="I122" i="3"/>
  <c r="AC122" i="1" s="1"/>
  <c r="F122" i="6"/>
  <c r="BD122" i="1" s="1"/>
  <c r="I122" i="5"/>
  <c r="AU122" i="1" s="1"/>
  <c r="H122" i="5"/>
  <c r="AT122" i="1" s="1"/>
  <c r="E122" i="4"/>
  <c r="AE122" i="1" s="1"/>
  <c r="O122" i="2"/>
  <c r="O122" i="1" s="1"/>
  <c r="T122" i="2"/>
  <c r="T122" i="1" s="1"/>
  <c r="F122" i="3"/>
  <c r="Z122" i="1" s="1"/>
  <c r="G122" i="6"/>
  <c r="BE122" i="1" s="1"/>
  <c r="K122" i="4"/>
  <c r="AK122" i="1" s="1"/>
  <c r="D122" i="5"/>
  <c r="AP122" i="1" s="1"/>
  <c r="F122" i="2"/>
  <c r="F122" i="1" s="1"/>
  <c r="V122" i="2"/>
  <c r="V122" i="1" s="1"/>
  <c r="W122" i="2"/>
  <c r="W122" i="1" s="1"/>
  <c r="M122" i="2"/>
  <c r="M122" i="1" s="1"/>
  <c r="I122" i="6"/>
  <c r="BG122" i="1" s="1"/>
  <c r="O122" i="5"/>
  <c r="BA122" i="1" s="1"/>
  <c r="E122" i="3"/>
  <c r="Y122" i="1" s="1"/>
  <c r="G122" i="3"/>
  <c r="AA122" i="1" s="1"/>
  <c r="J122" i="2"/>
  <c r="J122" i="1" s="1"/>
  <c r="D122" i="2"/>
  <c r="D122" i="1" s="1"/>
  <c r="Q122" i="2"/>
  <c r="Q122" i="1" s="1"/>
  <c r="D122" i="6"/>
  <c r="BB122" i="1" s="1"/>
  <c r="N122" i="4"/>
  <c r="AN122" i="1" s="1"/>
  <c r="N122" i="2"/>
  <c r="N122" i="1" s="1"/>
  <c r="G124" i="6"/>
  <c r="BE124" i="1" s="1"/>
  <c r="K124" i="6"/>
  <c r="BI124" i="1" s="1"/>
  <c r="S126" i="2"/>
  <c r="S126" i="1" s="1"/>
  <c r="D126" i="2"/>
  <c r="D126" i="1" s="1"/>
  <c r="M126" i="2"/>
  <c r="M126" i="1" s="1"/>
  <c r="H126" i="6"/>
  <c r="BF126" i="1" s="1"/>
  <c r="F126" i="6"/>
  <c r="BD126" i="1" s="1"/>
  <c r="E126" i="5"/>
  <c r="AQ126" i="1" s="1"/>
  <c r="L126" i="5"/>
  <c r="AX126" i="1" s="1"/>
  <c r="E126" i="4"/>
  <c r="AE126" i="1" s="1"/>
  <c r="E126" i="6"/>
  <c r="BC126" i="1" s="1"/>
  <c r="N126" i="5"/>
  <c r="AZ126" i="1" s="1"/>
  <c r="D126" i="3"/>
  <c r="X126" i="1" s="1"/>
  <c r="K126" i="2"/>
  <c r="K126" i="1" s="1"/>
  <c r="W126" i="2"/>
  <c r="W126" i="1" s="1"/>
  <c r="G126" i="3"/>
  <c r="AA126" i="1" s="1"/>
  <c r="P126" i="2"/>
  <c r="P126" i="1" s="1"/>
  <c r="Q126" i="2"/>
  <c r="Q126" i="1" s="1"/>
  <c r="M126" i="5"/>
  <c r="AY126" i="1" s="1"/>
  <c r="H126" i="5"/>
  <c r="AT126" i="1" s="1"/>
  <c r="M126" i="4"/>
  <c r="AM126" i="1" s="1"/>
  <c r="F126" i="3"/>
  <c r="Z126" i="1" s="1"/>
  <c r="O126" i="5"/>
  <c r="BA126" i="1" s="1"/>
  <c r="D126" i="4"/>
  <c r="AD126" i="1" s="1"/>
  <c r="I126" i="3"/>
  <c r="AC126" i="1" s="1"/>
  <c r="J126" i="5"/>
  <c r="AV126" i="1" s="1"/>
  <c r="O126" i="4"/>
  <c r="AO126" i="1" s="1"/>
  <c r="T126" i="2"/>
  <c r="T126" i="1" s="1"/>
  <c r="F126" i="4"/>
  <c r="AF126" i="1" s="1"/>
  <c r="I126" i="2"/>
  <c r="I126" i="1" s="1"/>
  <c r="I126" i="5"/>
  <c r="AU126" i="1" s="1"/>
  <c r="I126" i="4"/>
  <c r="AI126" i="1" s="1"/>
  <c r="N126" i="2"/>
  <c r="N126" i="1" s="1"/>
  <c r="U126" i="2"/>
  <c r="U126" i="1" s="1"/>
  <c r="D126" i="5"/>
  <c r="AP126" i="1" s="1"/>
  <c r="K126" i="5"/>
  <c r="AW126" i="1" s="1"/>
  <c r="L126" i="4"/>
  <c r="AL126" i="1" s="1"/>
  <c r="K126" i="4"/>
  <c r="AK126" i="1" s="1"/>
  <c r="F126" i="2"/>
  <c r="F126" i="1" s="1"/>
  <c r="R126" i="2"/>
  <c r="R126" i="1" s="1"/>
  <c r="N126" i="4"/>
  <c r="AN126" i="1" s="1"/>
  <c r="G126" i="2"/>
  <c r="G126" i="1" s="1"/>
  <c r="H126" i="2"/>
  <c r="H126" i="1" s="1"/>
  <c r="D126" i="6"/>
  <c r="BB126" i="1" s="1"/>
  <c r="K126" i="6"/>
  <c r="BI126" i="1" s="1"/>
  <c r="I126" i="6"/>
  <c r="BG126" i="1" s="1"/>
  <c r="G126" i="5"/>
  <c r="AS126" i="1" s="1"/>
  <c r="H126" i="4"/>
  <c r="AH126" i="1" s="1"/>
  <c r="F126" i="5"/>
  <c r="AR126" i="1" s="1"/>
  <c r="G126" i="4"/>
  <c r="AG126" i="1" s="1"/>
  <c r="H126" i="3"/>
  <c r="AB126" i="1" s="1"/>
  <c r="V126" i="2"/>
  <c r="V126" i="1" s="1"/>
  <c r="W96" i="3"/>
  <c r="H96" i="5"/>
  <c r="AT96" i="1" s="1"/>
  <c r="U96" i="6"/>
  <c r="J96" i="4"/>
  <c r="AJ96" i="1" s="1"/>
  <c r="Q96" i="5"/>
  <c r="O94" i="4"/>
  <c r="AO94" i="1" s="1"/>
  <c r="N94" i="3"/>
  <c r="H94" i="6"/>
  <c r="BF94" i="1" s="1"/>
  <c r="D94" i="5"/>
  <c r="AP94" i="1" s="1"/>
  <c r="T94" i="3"/>
  <c r="E96" i="2"/>
  <c r="E96" i="1" s="1"/>
  <c r="D104" i="2"/>
  <c r="D104" i="1" s="1"/>
  <c r="D94" i="2"/>
  <c r="D94" i="1" s="1"/>
  <c r="K100" i="2"/>
  <c r="K100" i="1" s="1"/>
  <c r="J118" i="4"/>
  <c r="AJ118" i="1" s="1"/>
  <c r="I116" i="3"/>
  <c r="AC116" i="1" s="1"/>
  <c r="I116" i="2"/>
  <c r="I116" i="1" s="1"/>
  <c r="L126" i="2"/>
  <c r="L126" i="1" s="1"/>
  <c r="O126" i="2"/>
  <c r="O126" i="1" s="1"/>
  <c r="I96" i="3"/>
  <c r="AC96" i="1" s="1"/>
  <c r="W96" i="4"/>
  <c r="K96" i="6"/>
  <c r="BI96" i="1" s="1"/>
  <c r="V96" i="3"/>
  <c r="O96" i="5"/>
  <c r="BA96" i="1" s="1"/>
  <c r="T96" i="6"/>
  <c r="I96" i="4"/>
  <c r="AI96" i="1" s="1"/>
  <c r="T96" i="5"/>
  <c r="L96" i="3"/>
  <c r="V96" i="4"/>
  <c r="J96" i="6"/>
  <c r="BH96" i="1" s="1"/>
  <c r="J94" i="5"/>
  <c r="AV94" i="1" s="1"/>
  <c r="D94" i="4"/>
  <c r="AD94" i="1" s="1"/>
  <c r="G94" i="3"/>
  <c r="AA94" i="1" s="1"/>
  <c r="T94" i="5"/>
  <c r="R94" i="4"/>
  <c r="E108" i="2"/>
  <c r="E108" i="1" s="1"/>
  <c r="I94" i="2"/>
  <c r="I94" i="1" s="1"/>
  <c r="H100" i="2"/>
  <c r="H100" i="1" s="1"/>
  <c r="O108" i="2"/>
  <c r="O108" i="1" s="1"/>
  <c r="S96" i="2"/>
  <c r="S96" i="1" s="1"/>
  <c r="N118" i="2"/>
  <c r="N118" i="1" s="1"/>
  <c r="E122" i="5"/>
  <c r="AQ122" i="1" s="1"/>
  <c r="I118" i="3"/>
  <c r="AC118" i="1" s="1"/>
  <c r="G118" i="4"/>
  <c r="AG118" i="1" s="1"/>
  <c r="H122" i="2"/>
  <c r="H122" i="1" s="1"/>
  <c r="G116" i="3"/>
  <c r="AA116" i="1" s="1"/>
  <c r="K122" i="2"/>
  <c r="K122" i="1" s="1"/>
  <c r="U182" i="5"/>
  <c r="W182" i="3"/>
  <c r="O182" i="6"/>
  <c r="S182" i="4"/>
  <c r="J182" i="3"/>
  <c r="W182" i="5"/>
  <c r="U182" i="3"/>
  <c r="Q182" i="6"/>
  <c r="K182" i="3"/>
  <c r="O182" i="3"/>
  <c r="T182" i="6"/>
  <c r="Q182" i="5"/>
  <c r="S182" i="3"/>
  <c r="T182" i="5"/>
  <c r="V182" i="3"/>
  <c r="V182" i="6"/>
  <c r="S182" i="5"/>
  <c r="Q182" i="3"/>
  <c r="M182" i="6"/>
  <c r="R182" i="5"/>
  <c r="V182" i="5"/>
  <c r="L182" i="6"/>
  <c r="P182" i="4"/>
  <c r="S182" i="6"/>
  <c r="W182" i="4"/>
  <c r="N182" i="3"/>
  <c r="N182" i="6"/>
  <c r="R182" i="4"/>
  <c r="U182" i="6"/>
  <c r="U182" i="4"/>
  <c r="Q184" i="4"/>
  <c r="L184" i="6"/>
  <c r="P184" i="4"/>
  <c r="K184" i="3"/>
  <c r="T184" i="5"/>
  <c r="V184" i="3"/>
  <c r="V184" i="6"/>
  <c r="S184" i="5"/>
  <c r="Q184" i="3"/>
  <c r="M184" i="6"/>
  <c r="U184" i="5"/>
  <c r="W184" i="3"/>
  <c r="W184" i="6"/>
  <c r="P184" i="5"/>
  <c r="R184" i="3"/>
  <c r="R184" i="6"/>
  <c r="V184" i="4"/>
  <c r="M184" i="3"/>
  <c r="V184" i="5"/>
  <c r="P184" i="3"/>
  <c r="P184" i="6"/>
  <c r="T184" i="4"/>
  <c r="O184" i="3"/>
  <c r="O184" i="6"/>
  <c r="S184" i="4"/>
  <c r="J184" i="3"/>
  <c r="W184" i="5"/>
  <c r="U184" i="3"/>
  <c r="Q184" i="6"/>
  <c r="T184" i="3"/>
  <c r="L184" i="3"/>
  <c r="P188" i="6"/>
  <c r="O188" i="6"/>
  <c r="U188" i="6"/>
  <c r="Q188" i="5"/>
  <c r="S188" i="3"/>
  <c r="P188" i="5"/>
  <c r="R188" i="3"/>
  <c r="S188" i="5"/>
  <c r="Q188" i="3"/>
  <c r="P188" i="3"/>
  <c r="U188" i="4"/>
  <c r="L188" i="6"/>
  <c r="V188" i="6"/>
  <c r="Q188" i="6"/>
  <c r="T188" i="4"/>
  <c r="O188" i="3"/>
  <c r="W188" i="4"/>
  <c r="N188" i="3"/>
  <c r="V188" i="4"/>
  <c r="M188" i="3"/>
  <c r="T188" i="3"/>
  <c r="T188" i="6"/>
  <c r="S188" i="6"/>
  <c r="N188" i="6"/>
  <c r="U188" i="5"/>
  <c r="W188" i="3"/>
  <c r="T188" i="5"/>
  <c r="V188" i="3"/>
  <c r="W188" i="5"/>
  <c r="U188" i="3"/>
  <c r="R188" i="5"/>
  <c r="Q188" i="4"/>
  <c r="T192" i="6"/>
  <c r="S192" i="6"/>
  <c r="N192" i="6"/>
  <c r="U192" i="5"/>
  <c r="W192" i="3"/>
  <c r="T192" i="5"/>
  <c r="V192" i="3"/>
  <c r="W192" i="5"/>
  <c r="U192" i="3"/>
  <c r="R192" i="5"/>
  <c r="T192" i="3"/>
  <c r="P192" i="6"/>
  <c r="O192" i="6"/>
  <c r="U192" i="6"/>
  <c r="Q192" i="5"/>
  <c r="S192" i="3"/>
  <c r="P192" i="5"/>
  <c r="R192" i="3"/>
  <c r="S192" i="5"/>
  <c r="Q192" i="3"/>
  <c r="L192" i="3"/>
  <c r="Q192" i="4"/>
  <c r="W192" i="6"/>
  <c r="R192" i="6"/>
  <c r="M192" i="6"/>
  <c r="P192" i="4"/>
  <c r="K192" i="3"/>
  <c r="S192" i="4"/>
  <c r="J192" i="3"/>
  <c r="R192" i="4"/>
  <c r="V192" i="5"/>
  <c r="U192" i="4"/>
  <c r="W196" i="6"/>
  <c r="R196" i="6"/>
  <c r="M196" i="6"/>
  <c r="P196" i="4"/>
  <c r="K196" i="3"/>
  <c r="S196" i="4"/>
  <c r="J196" i="3"/>
  <c r="R196" i="4"/>
  <c r="V196" i="5"/>
  <c r="Q196" i="4"/>
  <c r="T196" i="3"/>
  <c r="T196" i="6"/>
  <c r="S196" i="6"/>
  <c r="N196" i="6"/>
  <c r="U196" i="5"/>
  <c r="W196" i="3"/>
  <c r="T196" i="5"/>
  <c r="V196" i="3"/>
  <c r="W196" i="5"/>
  <c r="U196" i="3"/>
  <c r="R196" i="5"/>
  <c r="P196" i="3"/>
  <c r="U196" i="4"/>
  <c r="L196" i="6"/>
  <c r="V196" i="6"/>
  <c r="Q196" i="6"/>
  <c r="T196" i="4"/>
  <c r="O196" i="3"/>
  <c r="W196" i="4"/>
  <c r="N196" i="3"/>
  <c r="V196" i="4"/>
  <c r="M196" i="3"/>
  <c r="L196" i="3"/>
  <c r="Q182" i="4"/>
  <c r="U184" i="4"/>
  <c r="R196" i="3"/>
  <c r="U196" i="6"/>
  <c r="V192" i="4"/>
  <c r="T192" i="4"/>
  <c r="V188" i="5"/>
  <c r="K188" i="3"/>
  <c r="W188" i="6"/>
  <c r="N184" i="6"/>
  <c r="S184" i="3"/>
  <c r="V182" i="4"/>
  <c r="W182" i="6"/>
  <c r="N138" i="4"/>
  <c r="AN138" i="1" s="1"/>
  <c r="H138" i="6"/>
  <c r="BF138" i="1" s="1"/>
  <c r="E138" i="5"/>
  <c r="AQ138" i="1" s="1"/>
  <c r="H138" i="4"/>
  <c r="AH138" i="1" s="1"/>
  <c r="H138" i="5"/>
  <c r="AT138" i="1" s="1"/>
  <c r="O138" i="4"/>
  <c r="AO138" i="1" s="1"/>
  <c r="F138" i="3"/>
  <c r="Z138" i="1" s="1"/>
  <c r="G138" i="5"/>
  <c r="AS138" i="1" s="1"/>
  <c r="F138" i="4"/>
  <c r="AF138" i="1" s="1"/>
  <c r="E138" i="6"/>
  <c r="BC138" i="1" s="1"/>
  <c r="N138" i="5"/>
  <c r="AZ138" i="1" s="1"/>
  <c r="M138" i="4"/>
  <c r="AM138" i="1" s="1"/>
  <c r="S138" i="2"/>
  <c r="S138" i="1" s="1"/>
  <c r="P138" i="2"/>
  <c r="P138" i="1" s="1"/>
  <c r="M138" i="5"/>
  <c r="AY138" i="1" s="1"/>
  <c r="D138" i="4"/>
  <c r="AD138" i="1" s="1"/>
  <c r="D138" i="5"/>
  <c r="AP138" i="1" s="1"/>
  <c r="K138" i="4"/>
  <c r="AK138" i="1" s="1"/>
  <c r="J138" i="6"/>
  <c r="BH138" i="1" s="1"/>
  <c r="F138" i="5"/>
  <c r="AR138" i="1" s="1"/>
  <c r="G138" i="2"/>
  <c r="G138" i="1" s="1"/>
  <c r="W138" i="2"/>
  <c r="W138" i="1" s="1"/>
  <c r="D138" i="2"/>
  <c r="D138" i="1" s="1"/>
  <c r="T138" i="2"/>
  <c r="T138" i="1" s="1"/>
  <c r="I138" i="5"/>
  <c r="AU138" i="1" s="1"/>
  <c r="L138" i="4"/>
  <c r="AL138" i="1" s="1"/>
  <c r="G138" i="6"/>
  <c r="BE138" i="1" s="1"/>
  <c r="K138" i="5"/>
  <c r="AW138" i="1" s="1"/>
  <c r="J138" i="4"/>
  <c r="AJ138" i="1" s="1"/>
  <c r="K138" i="2"/>
  <c r="K138" i="1" s="1"/>
  <c r="H138" i="2"/>
  <c r="H138" i="1" s="1"/>
  <c r="O140" i="2"/>
  <c r="O140" i="1" s="1"/>
  <c r="K140" i="2"/>
  <c r="K140" i="1" s="1"/>
  <c r="L140" i="2"/>
  <c r="L140" i="1" s="1"/>
  <c r="S140" i="2"/>
  <c r="S140" i="1" s="1"/>
  <c r="P140" i="2"/>
  <c r="P140" i="1" s="1"/>
  <c r="W140" i="2"/>
  <c r="W140" i="1" s="1"/>
  <c r="H140" i="2"/>
  <c r="H140" i="1" s="1"/>
  <c r="W144" i="2"/>
  <c r="W144" i="1" s="1"/>
  <c r="G144" i="2"/>
  <c r="G144" i="1" s="1"/>
  <c r="S144" i="2"/>
  <c r="S144" i="1" s="1"/>
  <c r="H144" i="2"/>
  <c r="H144" i="1" s="1"/>
  <c r="K144" i="2"/>
  <c r="K144" i="1" s="1"/>
  <c r="L144" i="2"/>
  <c r="L144" i="1" s="1"/>
  <c r="O144" i="2"/>
  <c r="O144" i="1" s="1"/>
  <c r="D144" i="2"/>
  <c r="D144" i="1" s="1"/>
  <c r="T144" i="2"/>
  <c r="T144" i="1" s="1"/>
  <c r="U148" i="2"/>
  <c r="U148" i="1" s="1"/>
  <c r="O148" i="2"/>
  <c r="O148" i="1" s="1"/>
  <c r="D148" i="2"/>
  <c r="D148" i="1" s="1"/>
  <c r="P148" i="2"/>
  <c r="P148" i="1" s="1"/>
  <c r="H148" i="2"/>
  <c r="H148" i="1" s="1"/>
  <c r="K148" i="2"/>
  <c r="K148" i="1" s="1"/>
  <c r="W148" i="2"/>
  <c r="W148" i="1" s="1"/>
  <c r="E174" i="2"/>
  <c r="E174" i="1" s="1"/>
  <c r="D174" i="2"/>
  <c r="D174" i="1" s="1"/>
  <c r="P182" i="3"/>
  <c r="L182" i="3"/>
  <c r="P196" i="5"/>
  <c r="O196" i="6"/>
  <c r="N192" i="3"/>
  <c r="Q192" i="6"/>
  <c r="R188" i="4"/>
  <c r="P188" i="4"/>
  <c r="R184" i="5"/>
  <c r="N184" i="3"/>
  <c r="Q184" i="5"/>
  <c r="R182" i="6"/>
  <c r="T182" i="4"/>
  <c r="F162" i="2"/>
  <c r="F162" i="1" s="1"/>
  <c r="G174" i="5"/>
  <c r="AS174" i="1" s="1"/>
  <c r="W110" i="6"/>
  <c r="T112" i="6"/>
  <c r="V114" i="6"/>
  <c r="V120" i="6"/>
  <c r="Q124" i="4"/>
  <c r="V202" i="6"/>
  <c r="T218" i="3"/>
  <c r="M250" i="2"/>
  <c r="M250" i="1" s="1"/>
  <c r="V292" i="3"/>
  <c r="V304" i="6"/>
  <c r="V16" i="3"/>
  <c r="V130" i="4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6" l="1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<sst xmlns="http://schemas.openxmlformats.org/spreadsheetml/2006/main" count="534" uniqueCount="149">
  <si>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</si>
  <si>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</si>
  <si>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</si>
  <si>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</si>
  <si>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</si>
  <si>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</si>
  <si>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</si>
  <si>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</si>
  <si>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</si>
  <si>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</si>
  <si>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</si>
  <si>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</si>
  <si>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</si>
  <si>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</si>
  <si>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</si>
  <si>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</si>
  <si>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</si>
  <si>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</si>
  <si>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</si>
  <si>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</si>
  <si>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</si>
  <si>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</si>
  <si>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</si>
  <si>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</si>
  <si>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</si>
  <si>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</si>
  <si>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</si>
  <si>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</si>
  <si>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</si>
  <si>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</si>
  <si>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</si>
  <si>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</si>
  <si>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</si>
  <si>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</si>
  <si>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</si>
  <si>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</si>
  <si>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</si>
  <si>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</si>
  <si>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</si>
  <si>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</si>
  <si>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</si>
  <si>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</si>
  <si>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</si>
  <si>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</si>
  <si>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</si>
  <si>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</si>
  <si>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</si>
  <si>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</si>
  <si>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</si>
  <si>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</si>
  <si>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</si>
  <si>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</si>
  <si>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</si>
  <si>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</si>
  <si>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</si>
  <si>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</si>
  <si>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</si>
  <si>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</si>
  <si>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</si>
  <si>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</si>
  <si>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</si>
  <si>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</si>
  <si>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</si>
  <si>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</si>
  <si>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</si>
  <si>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</si>
  <si>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</si>
  <si>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</si>
  <si>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</si>
  <si>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</si>
  <si>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</si>
  <si>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</si>
  <si>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</si>
  <si>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</si>
  <si>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</si>
  <si>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</si>
  <si>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</si>
  <si>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</si>
  <si>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</si>
  <si>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</si>
  <si>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</si>
  <si>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</si>
  <si>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</si>
  <si>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</si>
  <si>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</si>
  <si>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</si>
  <si>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</si>
  <si>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</si>
  <si>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</si>
  <si>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</si>
  <si>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</si>
  <si>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</si>
  <si>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</si>
  <si>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</si>
  <si>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</si>
  <si>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</si>
  <si>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</si>
  <si>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</si>
  <si>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</si>
  <si>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</si>
  <si>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</si>
  <si>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</si>
  <si>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</si>
  <si>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</si>
  <si>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</si>
  <si>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</si>
  <si>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</si>
  <si>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</si>
  <si>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</si>
  <si>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</si>
  <si>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</si>
  <si>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</si>
  <si>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</si>
  <si>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</si>
  <si>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</si>
  <si>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</si>
  <si>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</si>
  <si>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</si>
  <si>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</si>
  <si>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</si>
  <si>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</si>
  <si>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</si>
  <si>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</si>
  <si>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</si>
  <si>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</si>
  <si>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</si>
  <si>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</si>
  <si>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</si>
  <si>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</si>
  <si>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</si>
  <si>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</si>
  <si>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</si>
  <si>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</si>
  <si>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</si>
  <si>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</si>
  <si>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</si>
  <si>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</si>
  <si>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MTİ110 Kariyer Planlama (209)</t>
  </si>
  <si>
    <t>MTİ104 Dinleme ve Konuşma Becerileri II (209)</t>
  </si>
  <si>
    <t>E. GENÇ</t>
  </si>
  <si>
    <t>YD114 İkinci Yabancı Dil-II (Almanca) (209)</t>
  </si>
  <si>
    <t>N. ACAR</t>
  </si>
  <si>
    <t>MTİ108 Bilişim Teknolojileri (209)</t>
  </si>
  <si>
    <t>B. Ö. DOST</t>
  </si>
  <si>
    <t>E. GÜN</t>
  </si>
  <si>
    <t>MTİ106 Okuma ve Yazma Becerileri II (209)</t>
  </si>
  <si>
    <t>D. BAYDAL</t>
  </si>
  <si>
    <t>MTİ102 Metin Türleri ve Metin İnceleme (209)</t>
  </si>
  <si>
    <t>B. 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</si>
</sst>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20" fontId="8" fillId="0" borderId="89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0" fillId="0" borderId="90" xfId="0" applyBorder="1"/>
    <xf numFmtId="0" fontId="0" fillId="0" borderId="91" xfId="0" applyBorder="1"/>
    <xf numFmtId="0" fontId="12" fillId="0" borderId="0" xfId="0" applyFont="1"/>
    <xf numFmtId="0" fontId="7" fillId="0" borderId="93" xfId="0" applyFont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11" fillId="0" borderId="95" xfId="0" applyFont="1" applyBorder="1"/>
    <xf numFmtId="0" fontId="7" fillId="3" borderId="97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0" borderId="103" xfId="0" applyFont="1" applyFill="1" applyBorder="1" applyAlignment="1" applyProtection="1">
      <alignment horizontal="center"/>
      <protection locked="0"/>
    </xf>
    <xf numFmtId="0" fontId="7" fillId="0" borderId="104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20" fontId="8" fillId="0" borderId="108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20" fontId="8" fillId="0" borderId="112" xfId="0" applyNumberFormat="1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107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style="34" bestFit="1" customWidth="1"/>
    <col min="2" max="3" width="17.26953125" style="34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32"/>
    <col min="60" max="60" width="17.26953125" style="85"/>
    <col min="61" max="63" width="17.26953125" style="32"/>
  </cols>
  <sheetData>
    <row r="1" spans="1:63" s="32" customFormat="1" ht="15" customHeight="1" thickBot="1" x14ac:dyDescent="0.4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35">
      <c r="A2" s="240">
        <f>Ders_Programı!A3</f>
        <v>45836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35">
      <c r="A3" s="241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35">
      <c r="A4" s="241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35">
      <c r="A5" s="241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35">
      <c r="A6" s="241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35">
      <c r="A7" s="241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35">
      <c r="A8" s="241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35">
      <c r="A9" s="241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35">
      <c r="A10" s="241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35">
      <c r="A11" s="241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35">
      <c r="A12" s="241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35">
      <c r="A13" s="241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35">
      <c r="A14" s="241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35">
      <c r="A15" s="241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35">
      <c r="A16" s="241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35">
      <c r="A17" s="241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35">
      <c r="A18" s="241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35">
      <c r="A19" s="241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35">
      <c r="A20" s="241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35">
      <c r="A21" s="241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4">
      <c r="A22" s="242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4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35">
      <c r="A24" s="240">
        <f>Ders_Programı!A25</f>
        <v>45837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35">
      <c r="A25" s="241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35">
      <c r="A26" s="241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35">
      <c r="A27" s="241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35">
      <c r="A28" s="241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35">
      <c r="A29" s="241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35">
      <c r="A30" s="241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35">
      <c r="A31" s="241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35">
      <c r="A32" s="241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35">
      <c r="A33" s="241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35">
      <c r="A34" s="241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35">
      <c r="A35" s="241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35">
      <c r="A36" s="241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35">
      <c r="A37" s="241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35">
      <c r="A38" s="241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35">
      <c r="A39" s="241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35">
      <c r="A40" s="241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35">
      <c r="A41" s="241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35">
      <c r="A42" s="241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35">
      <c r="A43" s="241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4">
      <c r="A44" s="242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4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35">
      <c r="A46" s="240">
        <f>Ders_Programı!A47</f>
        <v>45838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35">
      <c r="A47" s="241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35">
      <c r="A48" s="241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35">
      <c r="A49" s="241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35">
      <c r="A50" s="241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35">
      <c r="A51" s="241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35">
      <c r="A52" s="241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35">
      <c r="A53" s="241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35">
      <c r="A54" s="241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35">
      <c r="A55" s="241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35">
      <c r="A56" s="241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35">
      <c r="A57" s="241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35">
      <c r="A58" s="241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35">
      <c r="A59" s="241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35">
      <c r="A60" s="241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35">
      <c r="A61" s="241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35">
      <c r="A62" s="241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35">
      <c r="A63" s="241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35">
      <c r="A64" s="241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35">
      <c r="A65" s="241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4">
      <c r="A66" s="242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4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35">
      <c r="A68" s="240">
        <f>Ders_Programı!A69</f>
        <v>45839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35">
      <c r="A69" s="241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35">
      <c r="A70" s="241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35">
      <c r="A71" s="241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35">
      <c r="A72" s="241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35">
      <c r="A73" s="241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35">
      <c r="A74" s="241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35">
      <c r="A75" s="241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35">
      <c r="A76" s="241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35">
      <c r="A77" s="241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35">
      <c r="A78" s="241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35">
      <c r="A79" s="241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35">
      <c r="A80" s="241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35">
      <c r="A81" s="241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35">
      <c r="A82" s="241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35">
      <c r="A83" s="241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35">
      <c r="A84" s="241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35">
      <c r="A85" s="241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35">
      <c r="A86" s="241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35">
      <c r="A87" s="241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4">
      <c r="A88" s="242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4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35">
      <c r="A90" s="240">
        <f>Ders_Programı!A91</f>
        <v>45840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35">
      <c r="A91" s="241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35">
      <c r="A92" s="241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35">
      <c r="A93" s="241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35">
      <c r="A94" s="241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35">
      <c r="A95" s="241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35">
      <c r="A96" s="241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35">
      <c r="A97" s="241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35">
      <c r="A98" s="241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35">
      <c r="A99" s="241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35">
      <c r="A100" s="241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35">
      <c r="A101" s="241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35">
      <c r="A102" s="241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35">
      <c r="A103" s="241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35">
      <c r="A104" s="241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35">
      <c r="A105" s="241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35">
      <c r="A106" s="241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35">
      <c r="A107" s="241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35">
      <c r="A108" s="241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35">
      <c r="A109" s="241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4">
      <c r="A110" s="242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4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35">
      <c r="A112" s="240">
        <f>Ders_Programı!A113</f>
        <v>45841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35">
      <c r="A113" s="241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35">
      <c r="A114" s="241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35">
      <c r="A115" s="241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35">
      <c r="A116" s="241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35">
      <c r="A117" s="241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35">
      <c r="A118" s="241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35">
      <c r="A119" s="241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35">
      <c r="A120" s="241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35">
      <c r="A121" s="241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35">
      <c r="A122" s="241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35">
      <c r="A123" s="241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35">
      <c r="A124" s="241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35">
      <c r="A125" s="241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35">
      <c r="A126" s="241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35">
      <c r="A127" s="241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35">
      <c r="A128" s="241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35">
      <c r="A129" s="241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35">
      <c r="A130" s="241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35">
      <c r="A131" s="241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4">
      <c r="A132" s="242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4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35">
      <c r="A134" s="240">
        <f>Ders_Programı!A135</f>
        <v>45842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35">
      <c r="A135" s="241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35">
      <c r="A136" s="241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35">
      <c r="A137" s="241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35">
      <c r="A138" s="241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35">
      <c r="A139" s="241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35">
      <c r="A140" s="241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35">
      <c r="A141" s="241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35">
      <c r="A142" s="241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35">
      <c r="A143" s="241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35">
      <c r="A144" s="241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35">
      <c r="A145" s="241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35">
      <c r="A146" s="241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35">
      <c r="A147" s="241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35">
      <c r="A148" s="241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35">
      <c r="A149" s="241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35">
      <c r="A150" s="241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35">
      <c r="A151" s="241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35">
      <c r="A152" s="241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35">
      <c r="A153" s="241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4">
      <c r="A154" s="242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4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35">
      <c r="A156" s="240">
        <f>Ders_Programı!A157</f>
        <v>45843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35">
      <c r="A157" s="241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35">
      <c r="A158" s="241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35">
      <c r="A159" s="241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35">
      <c r="A160" s="241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35">
      <c r="A161" s="241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35">
      <c r="A162" s="241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35">
      <c r="A163" s="241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35">
      <c r="A164" s="241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35">
      <c r="A165" s="241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35">
      <c r="A166" s="241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35">
      <c r="A167" s="241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35">
      <c r="A168" s="241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35">
      <c r="A169" s="241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35">
      <c r="A170" s="241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35">
      <c r="A171" s="241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35">
      <c r="A172" s="241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35">
      <c r="A173" s="241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35">
      <c r="A174" s="241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35">
      <c r="A175" s="241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4">
      <c r="A176" s="242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4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35">
      <c r="A178" s="240">
        <f>Ders_Programı!A179</f>
        <v>45844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35">
      <c r="A179" s="241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35">
      <c r="A180" s="241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35">
      <c r="A181" s="241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35">
      <c r="A182" s="241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35">
      <c r="A183" s="241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35">
      <c r="A184" s="241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35">
      <c r="A185" s="241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35">
      <c r="A186" s="241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35">
      <c r="A187" s="241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35">
      <c r="A188" s="241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35">
      <c r="A189" s="241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35">
      <c r="A190" s="241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35">
      <c r="A191" s="241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35">
      <c r="A192" s="241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35">
      <c r="A193" s="241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35">
      <c r="A194" s="241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35">
      <c r="A195" s="241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35">
      <c r="A196" s="241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35">
      <c r="A197" s="241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4">
      <c r="A198" s="242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4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35">
      <c r="A200" s="240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35">
      <c r="A201" s="241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35">
      <c r="A202" s="241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35">
      <c r="A203" s="241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35">
      <c r="A204" s="241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35">
      <c r="A205" s="241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35">
      <c r="A206" s="241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35">
      <c r="A207" s="241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35">
      <c r="A208" s="241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35">
      <c r="A209" s="241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35">
      <c r="A210" s="241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35">
      <c r="A211" s="241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35">
      <c r="A212" s="241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35">
      <c r="A213" s="241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35">
      <c r="A214" s="241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35">
      <c r="A215" s="241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35">
      <c r="A216" s="241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35">
      <c r="A217" s="241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35">
      <c r="A218" s="241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35">
      <c r="A219" s="241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4">
      <c r="A220" s="242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4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35">
      <c r="A222" s="240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35">
      <c r="A223" s="241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35">
      <c r="A224" s="241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35">
      <c r="A225" s="241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35">
      <c r="A226" s="241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35">
      <c r="A227" s="241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35">
      <c r="A228" s="241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35">
      <c r="A229" s="241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35">
      <c r="A230" s="241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35">
      <c r="A231" s="241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35">
      <c r="A232" s="241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35">
      <c r="A233" s="241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35">
      <c r="A234" s="241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35">
      <c r="A235" s="241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35">
      <c r="A236" s="241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35">
      <c r="A237" s="241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35">
      <c r="A238" s="241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35">
      <c r="A239" s="241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35">
      <c r="A240" s="241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35">
      <c r="A241" s="241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4">
      <c r="A242" s="242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4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35">
      <c r="A244" s="240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35">
      <c r="A245" s="241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35">
      <c r="A246" s="241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35">
      <c r="A247" s="241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35">
      <c r="A248" s="241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35">
      <c r="A249" s="241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35">
      <c r="A250" s="241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35">
      <c r="A251" s="241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35">
      <c r="A252" s="241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35">
      <c r="A253" s="241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35">
      <c r="A254" s="241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35">
      <c r="A255" s="241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35">
      <c r="A256" s="241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35">
      <c r="A257" s="241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35">
      <c r="A258" s="241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35">
      <c r="A259" s="241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35">
      <c r="A260" s="241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35">
      <c r="A261" s="241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35">
      <c r="A262" s="241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35">
      <c r="A263" s="241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4">
      <c r="A264" s="242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4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35">
      <c r="A266" s="240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35">
      <c r="A267" s="241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35">
      <c r="A268" s="241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35">
      <c r="A269" s="241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35">
      <c r="A270" s="241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35">
      <c r="A271" s="241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35">
      <c r="A272" s="241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35">
      <c r="A273" s="241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35">
      <c r="A274" s="241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35">
      <c r="A275" s="241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35">
      <c r="A276" s="241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35">
      <c r="A277" s="241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35">
      <c r="A278" s="241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35">
      <c r="A279" s="241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35">
      <c r="A280" s="241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35">
      <c r="A281" s="241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35">
      <c r="A282" s="241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35">
      <c r="A283" s="241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35">
      <c r="A284" s="241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35">
      <c r="A285" s="241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4">
      <c r="A286" s="242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4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35">
      <c r="A288" s="240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35">
      <c r="A289" s="241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35">
      <c r="A290" s="241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35">
      <c r="A291" s="241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35">
      <c r="A292" s="241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35">
      <c r="A293" s="241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35">
      <c r="A294" s="241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35">
      <c r="A295" s="241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35">
      <c r="A296" s="241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35">
      <c r="A297" s="241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35">
      <c r="A298" s="241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35">
      <c r="A299" s="241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35">
      <c r="A300" s="241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35">
      <c r="A301" s="241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35">
      <c r="A302" s="241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35">
      <c r="A303" s="241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35">
      <c r="A304" s="241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35">
      <c r="A305" s="241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35">
      <c r="A306" s="241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35">
      <c r="A307" s="241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4">
      <c r="A308" s="242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3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45"/>
      <c r="B1" s="246"/>
      <c r="C1" s="24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6" thickBot="1" x14ac:dyDescent="0.4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6" thickBot="1" x14ac:dyDescent="0.4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6" thickBot="1" x14ac:dyDescent="0.4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6" thickBot="1" x14ac:dyDescent="0.4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4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6" thickBot="1" x14ac:dyDescent="0.4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6" thickBot="1" x14ac:dyDescent="0.4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6" thickBot="1" x14ac:dyDescent="0.4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6" thickBot="1" x14ac:dyDescent="0.4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4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6" thickBot="1" x14ac:dyDescent="0.4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6" thickBot="1" x14ac:dyDescent="0.4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6" thickBot="1" x14ac:dyDescent="0.4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6" thickBot="1" x14ac:dyDescent="0.4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6" thickBot="1" x14ac:dyDescent="0.4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4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6" thickBot="1" x14ac:dyDescent="0.4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6" thickBot="1" x14ac:dyDescent="0.4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6" thickBot="1" x14ac:dyDescent="0.4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6" thickBot="1" x14ac:dyDescent="0.4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4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6" thickBot="1" x14ac:dyDescent="0.4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6" thickBot="1" x14ac:dyDescent="0.4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6" thickBot="1" x14ac:dyDescent="0.4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6" thickBot="1" x14ac:dyDescent="0.4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6" thickBot="1" x14ac:dyDescent="0.4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4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6" thickBot="1" x14ac:dyDescent="0.4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6" thickBot="1" x14ac:dyDescent="0.4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6" thickBot="1" x14ac:dyDescent="0.4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6" thickBot="1" x14ac:dyDescent="0.4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4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6" thickBot="1" x14ac:dyDescent="0.4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6" thickBot="1" x14ac:dyDescent="0.4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6" thickBot="1" x14ac:dyDescent="0.4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6" thickBot="1" x14ac:dyDescent="0.4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6" thickBot="1" x14ac:dyDescent="0.4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4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6" thickBot="1" x14ac:dyDescent="0.4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6" thickBot="1" x14ac:dyDescent="0.4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6" thickBot="1" x14ac:dyDescent="0.4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6" thickBot="1" x14ac:dyDescent="0.4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4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6" thickBot="1" x14ac:dyDescent="0.4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6" thickBot="1" x14ac:dyDescent="0.4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6" thickBot="1" x14ac:dyDescent="0.4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6" thickBot="1" x14ac:dyDescent="0.4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6" thickBot="1" x14ac:dyDescent="0.4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4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6" thickBot="1" x14ac:dyDescent="0.4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6" thickBot="1" x14ac:dyDescent="0.4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6" thickBot="1" x14ac:dyDescent="0.4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6" thickBot="1" x14ac:dyDescent="0.4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4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6" thickBot="1" x14ac:dyDescent="0.4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6" thickBot="1" x14ac:dyDescent="0.4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6" thickBot="1" x14ac:dyDescent="0.4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6" thickBot="1" x14ac:dyDescent="0.4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6" thickBot="1" x14ac:dyDescent="0.4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4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6" thickBot="1" x14ac:dyDescent="0.4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6" thickBot="1" x14ac:dyDescent="0.4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6" thickBot="1" x14ac:dyDescent="0.4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6" thickBot="1" x14ac:dyDescent="0.4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4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6" thickBot="1" x14ac:dyDescent="0.4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6" thickBot="1" x14ac:dyDescent="0.4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6" thickBot="1" x14ac:dyDescent="0.4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6" thickBot="1" x14ac:dyDescent="0.4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6" thickBot="1" x14ac:dyDescent="0.4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4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6" thickBot="1" x14ac:dyDescent="0.4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6" thickBot="1" x14ac:dyDescent="0.4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6" thickBot="1" x14ac:dyDescent="0.4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6" thickBot="1" x14ac:dyDescent="0.4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4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6" thickBot="1" x14ac:dyDescent="0.4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6" thickBot="1" x14ac:dyDescent="0.4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6" thickBot="1" x14ac:dyDescent="0.4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6" thickBot="1" x14ac:dyDescent="0.4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6" thickBot="1" x14ac:dyDescent="0.4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4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6" thickBot="1" x14ac:dyDescent="0.4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6" thickBot="1" x14ac:dyDescent="0.4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6" thickBot="1" x14ac:dyDescent="0.4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6" thickBot="1" x14ac:dyDescent="0.4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4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6" thickBot="1" x14ac:dyDescent="0.4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6" thickBot="1" x14ac:dyDescent="0.4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6" thickBot="1" x14ac:dyDescent="0.4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6" thickBot="1" x14ac:dyDescent="0.4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6" thickBot="1" x14ac:dyDescent="0.4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4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6" thickBot="1" x14ac:dyDescent="0.4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6" thickBot="1" x14ac:dyDescent="0.4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6" thickBot="1" x14ac:dyDescent="0.4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6" thickBot="1" x14ac:dyDescent="0.4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4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6" thickBot="1" x14ac:dyDescent="0.4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6" thickBot="1" x14ac:dyDescent="0.4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6" thickBot="1" x14ac:dyDescent="0.4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6" thickBot="1" x14ac:dyDescent="0.4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6" thickBot="1" x14ac:dyDescent="0.4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45"/>
      <c r="B1" s="246"/>
      <c r="C1" s="24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6" thickBot="1" x14ac:dyDescent="0.4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6" thickBot="1" x14ac:dyDescent="0.4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6" thickBot="1" x14ac:dyDescent="0.4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5-I Dersler' İ "Yüz Yüz</v>
      </c>
      <c r="K16" s="6" t="str">
        <f>HLOOKUP(K$1,program!$E16:$J17,2,FALSE)</f>
        <v>5-I Dersler' İ "Yüz Yüz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6" thickBot="1" x14ac:dyDescent="0.4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6" thickBot="1" x14ac:dyDescent="0.4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6" thickBot="1" x14ac:dyDescent="0.4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MTİ110 Kariyer Planlama (209)</v>
      </c>
      <c r="K50" s="6" t="str">
        <f>HLOOKUP(K$1,program!$E50:$J51,2,FALSE)</f>
        <v>MTİ110 Kariyer Planlama (209)</v>
      </c>
      <c r="L50" s="6" t="str">
        <f>HLOOKUP(L$1,program!$E50:$J51,2,FALSE)</f>
        <v>MTİ110 Kariyer Planlama (209)</v>
      </c>
      <c r="M50" s="6" t="str">
        <f>HLOOKUP(M$1,program!$E50:$J51,2,FALSE)</f>
        <v>MTİ110 Kariyer Planlama (209)</v>
      </c>
      <c r="N50" s="6" t="str">
        <f>HLOOKUP(N$1,program!$E50:$J51,2,FALSE)</f>
        <v>MTİ110 Kariyer Planlama (209)</v>
      </c>
      <c r="O50" s="6" t="str">
        <f>HLOOKUP(O$1,program!$E50:$J51,2,FALSE)</f>
        <v>MTİ110 Kariyer Planlama (209)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4" customFormat="1" ht="16" thickBot="1" x14ac:dyDescent="0.4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MTİ108 Bilişim Teknolojileri (209)</v>
      </c>
      <c r="K52" s="6" t="str">
        <f>HLOOKUP(K$1,program!$E52:$J53,2,FALSE)</f>
        <v>MTİ108 Bilişim Teknolojileri (209)</v>
      </c>
      <c r="L52" s="6" t="str">
        <f>HLOOKUP(L$1,program!$E52:$J53,2,FALSE)</f>
        <v>MTİ108 Bilişim Teknolojileri (209)</v>
      </c>
      <c r="M52" s="6" t="str">
        <f>HLOOKUP(M$1,program!$E52:$J53,2,FALSE)</f>
        <v>MTİ108 Bilişim Teknolojileri (209)</v>
      </c>
      <c r="N52" s="6" t="str">
        <f>HLOOKUP(N$1,program!$E52:$J53,2,FALSE)</f>
        <v>MTİ108 Bilişim Teknolojileri (209)</v>
      </c>
      <c r="O52" s="6" t="str">
        <f>HLOOKUP(O$1,program!$E52:$J53,2,FALSE)</f>
        <v>MTİ108 Bilişim Teknolojileri (209)</v>
      </c>
      <c r="P52" s="6" t="str">
        <f>HLOOKUP(P$1,program!$E52:$J53,2,FALSE)</f>
        <v>MTİ108 Bilişim Teknolojileri (209)</v>
      </c>
      <c r="Q52" s="6" t="str">
        <f>HLOOKUP(Q$1,program!$E52:$J53,2,FALSE)</f>
        <v>MTİ108 Bilişim Teknolojileri (209)</v>
      </c>
      <c r="R52" s="6" t="str">
        <f>HLOOKUP(R$1,program!$E52:$J53,2,FALSE)</f>
        <v>MTİ108 Bilişim Teknolojileri (209)</v>
      </c>
      <c r="S52" s="6" t="str">
        <f>HLOOKUP(S$1,program!$E52:$J53,2,FALSE)</f>
        <v>MTİ108 Bilişim Teknolojileri (209)</v>
      </c>
      <c r="T52" s="6" t="str">
        <f>HLOOKUP(T$1,program!$E52:$J53,2,FALSE)</f>
        <v>MTİ108 Bilişim Teknolojileri (209)</v>
      </c>
      <c r="U52" s="6" t="str">
        <f>HLOOKUP(U$1,program!$E52:$J53,2,FALSE)</f>
        <v>MTİ108 Bilişim Teknolojileri (209)</v>
      </c>
      <c r="V52" s="6" t="str">
        <f>HLOOKUP(V$1,program!$E52:$J53,2,FALSE)</f>
        <v>MTİ108 Bilişim Teknolojileri (209)</v>
      </c>
      <c r="W52" s="6" t="str">
        <f>HLOOKUP(W$1,program!$E52:$J53,2,FALSE)</f>
        <v>MTİ108 Bilişim Teknolojileri (209)</v>
      </c>
    </row>
    <row r="53" spans="1:23" s="34" customFormat="1" ht="16" thickBot="1" x14ac:dyDescent="0.4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MTİ106 Okuma ve Yazma Becerileri II (209)</v>
      </c>
      <c r="K68" s="6" t="str">
        <f>HLOOKUP(K$1,program!$E68:$J69,2,FALSE)</f>
        <v>MTİ106 Okuma ve Yazma Becerileri II (209)</v>
      </c>
      <c r="L68" s="6" t="str">
        <f>HLOOKUP(L$1,program!$E68:$J69,2,FALSE)</f>
        <v>MTİ106 Okuma ve Yazma Becerileri II (209)</v>
      </c>
      <c r="M68" s="6" t="str">
        <f>HLOOKUP(M$1,program!$E68:$J69,2,FALSE)</f>
        <v>MTİ106 Okuma ve Yazma Becerileri II (209)</v>
      </c>
      <c r="N68" s="6" t="str">
        <f>HLOOKUP(N$1,program!$E68:$J69,2,FALSE)</f>
        <v>MTİ106 Okuma ve Yazma Becerileri II (209)</v>
      </c>
      <c r="O68" s="6" t="str">
        <f>HLOOKUP(O$1,program!$E68:$J69,2,FALSE)</f>
        <v>MTİ106 Okuma ve Yazma Becerileri II (209)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4" customFormat="1" ht="16" thickBot="1" x14ac:dyDescent="0.4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MTİ102 Metin Türleri ve Metin İnceleme (209)</v>
      </c>
      <c r="K74" s="6" t="str">
        <f>HLOOKUP(K$1,program!$E74:$J75,2,FALSE)</f>
        <v>MTİ102 Metin Türleri ve Metin İnceleme (209)</v>
      </c>
      <c r="L74" s="6" t="str">
        <f>HLOOKUP(L$1,program!$E74:$J75,2,FALSE)</f>
        <v>MTİ102 Metin Türleri ve Metin İnceleme (209)</v>
      </c>
      <c r="M74" s="6" t="str">
        <f>HLOOKUP(M$1,program!$E74:$J75,2,FALSE)</f>
        <v>MTİ102 Metin Türleri ve Metin İnceleme (209)</v>
      </c>
      <c r="N74" s="6" t="str">
        <f>HLOOKUP(N$1,program!$E74:$J75,2,FALSE)</f>
        <v>MTİ102 Metin Türleri ve Metin İnceleme (209)</v>
      </c>
      <c r="O74" s="6" t="str">
        <f>HLOOKUP(O$1,program!$E74:$J75,2,FALSE)</f>
        <v>MTİ102 Metin Türleri ve Metin İnceleme (209)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4" customFormat="1" ht="16" thickBot="1" x14ac:dyDescent="0.4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6" thickBot="1" x14ac:dyDescent="0.4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YD114 İkinci Yabancı Dil-II (Almanca) (209)</v>
      </c>
      <c r="K94" s="6" t="str">
        <f>HLOOKUP(K$1,program!$E94:$J95,2,FALSE)</f>
        <v>YD114 İkinci Yabancı Dil-II (Almanca) (209)</v>
      </c>
      <c r="L94" s="6" t="str">
        <f>HLOOKUP(L$1,program!$E94:$J95,2,FALSE)</f>
        <v>YD114 İkinci Yabancı Dil-II (Almanca) (209)</v>
      </c>
      <c r="M94" s="6" t="str">
        <f>HLOOKUP(M$1,program!$E94:$J95,2,FALSE)</f>
        <v>YD114 İkinci Yabancı Dil-II (Almanca) (209)</v>
      </c>
      <c r="N94" s="6" t="str">
        <f>HLOOKUP(N$1,program!$E94:$J95,2,FALSE)</f>
        <v>YD114 İkinci Yabancı Dil-II (Almanca) (209)</v>
      </c>
      <c r="O94" s="6" t="str">
        <f>HLOOKUP(O$1,program!$E94:$J95,2,FALSE)</f>
        <v>YD114 İkinci Yabancı Dil-II (Almanca) (209)</v>
      </c>
      <c r="P94" s="6" t="str">
        <f>HLOOKUP(P$1,program!$E94:$J95,2,FALSE)</f>
        <v>YD114 İkinci Yabancı Dil-II (Almanca) (209)</v>
      </c>
      <c r="Q94" s="6" t="str">
        <f>HLOOKUP(Q$1,program!$E94:$J95,2,FALSE)</f>
        <v>YD114 İkinci Yabancı Dil-II (Almanca) (209)</v>
      </c>
      <c r="R94" s="6" t="str">
        <f>HLOOKUP(R$1,program!$E94:$J95,2,FALSE)</f>
        <v>YD114 İkinci Yabancı Dil-II (Almanca) (209)</v>
      </c>
      <c r="S94" s="6" t="str">
        <f>HLOOKUP(S$1,program!$E94:$J95,2,FALSE)</f>
        <v>YD114 İkinci Yabancı Dil-II (Almanca) (209)</v>
      </c>
      <c r="T94" s="6" t="str">
        <f>HLOOKUP(T$1,program!$E94:$J95,2,FALSE)</f>
        <v>YD114 İkinci Yabancı Dil-II (Almanca) (209)</v>
      </c>
      <c r="U94" s="6" t="str">
        <f>HLOOKUP(U$1,program!$E94:$J95,2,FALSE)</f>
        <v>YD114 İkinci Yabancı Dil-II (Almanca) (209)</v>
      </c>
      <c r="V94" s="6" t="str">
        <f>HLOOKUP(V$1,program!$E94:$J95,2,FALSE)</f>
        <v>YD114 İkinci Yabancı Dil-II (Almanca) (209)</v>
      </c>
      <c r="W94" s="6" t="str">
        <f>HLOOKUP(W$1,program!$E94:$J95,2,FALSE)</f>
        <v>YD114 İkinci Yabancı Dil-II (Almanca) (209)</v>
      </c>
    </row>
    <row r="95" spans="1:23" s="34" customFormat="1" ht="16" thickBot="1" x14ac:dyDescent="0.4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MTİ104 Dinleme ve Konuşma Becerileri II (209)</v>
      </c>
      <c r="K96" s="6" t="str">
        <f>HLOOKUP(K$1,program!$E96:$J97,2,FALSE)</f>
        <v>MTİ104 Dinleme ve Konuşma Becerileri II (209)</v>
      </c>
      <c r="L96" s="6" t="str">
        <f>HLOOKUP(L$1,program!$E96:$J97,2,FALSE)</f>
        <v>MTİ104 Dinleme ve Konuşma Becerileri II (209)</v>
      </c>
      <c r="M96" s="6" t="str">
        <f>HLOOKUP(M$1,program!$E96:$J97,2,FALSE)</f>
        <v>MTİ104 Dinleme ve Konuşma Becerileri II (209)</v>
      </c>
      <c r="N96" s="6" t="str">
        <f>HLOOKUP(N$1,program!$E96:$J97,2,FALSE)</f>
        <v>MTİ104 Dinleme ve Konuşma Becerileri II (209)</v>
      </c>
      <c r="O96" s="6" t="str">
        <f>HLOOKUP(O$1,program!$E96:$J97,2,FALSE)</f>
        <v>MTİ104 Dinleme ve Konuşma Becerileri II (209)</v>
      </c>
      <c r="P96" s="6" t="str">
        <f>HLOOKUP(P$1,program!$E96:$J97,2,FALSE)</f>
        <v>MTİ104 Dinleme ve Konuşma Becerileri II (209)</v>
      </c>
      <c r="Q96" s="6" t="str">
        <f>HLOOKUP(Q$1,program!$E96:$J97,2,FALSE)</f>
        <v>MTİ104 Dinleme ve Konuşma Becerileri II (209)</v>
      </c>
      <c r="R96" s="6" t="str">
        <f>HLOOKUP(R$1,program!$E96:$J97,2,FALSE)</f>
        <v>MTİ104 Dinleme ve Konuşma Becerileri II (209)</v>
      </c>
      <c r="S96" s="6" t="str">
        <f>HLOOKUP(S$1,program!$E96:$J97,2,FALSE)</f>
        <v>MTİ104 Dinleme ve Konuşma Becerileri II (209)</v>
      </c>
      <c r="T96" s="6" t="str">
        <f>HLOOKUP(T$1,program!$E96:$J97,2,FALSE)</f>
        <v>MTİ104 Dinleme ve Konuşma Becerileri II (209)</v>
      </c>
      <c r="U96" s="6" t="str">
        <f>HLOOKUP(U$1,program!$E96:$J97,2,FALSE)</f>
        <v>MTİ104 Dinleme ve Konuşma Becerileri II (209)</v>
      </c>
      <c r="V96" s="6" t="str">
        <f>HLOOKUP(V$1,program!$E96:$J97,2,FALSE)</f>
        <v>MTİ104 Dinleme ve Konuşma Becerileri II (209)</v>
      </c>
      <c r="W96" s="6" t="str">
        <f>HLOOKUP(W$1,program!$E96:$J97,2,FALSE)</f>
        <v>MTİ104 Dinleme ve Konuşma Becerileri II (209)</v>
      </c>
    </row>
    <row r="97" spans="1:23" s="34" customFormat="1" ht="16" thickBot="1" x14ac:dyDescent="0.4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6" thickBot="1" x14ac:dyDescent="0.4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6" thickBot="1" x14ac:dyDescent="0.4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6" thickBot="1" x14ac:dyDescent="0.4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6" thickBot="1" x14ac:dyDescent="0.4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45"/>
      <c r="B1" s="246"/>
      <c r="C1" s="24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6" thickBot="1" x14ac:dyDescent="0.4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6" thickBot="1" x14ac:dyDescent="0.4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6" thickBot="1" x14ac:dyDescent="0.4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6" thickBot="1" x14ac:dyDescent="0.4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6" thickBot="1" x14ac:dyDescent="0.4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6" thickBot="1" x14ac:dyDescent="0.4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4" customFormat="1" ht="16" thickBot="1" x14ac:dyDescent="0.4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MTİ108 Bilişim Teknolojileri (209)</v>
      </c>
      <c r="Q52" s="6" t="str">
        <f>HLOOKUP(Q$1,program!$E52:$J53,2,FALSE)</f>
        <v>MTİ108 Bilişim Teknolojileri (209)</v>
      </c>
      <c r="R52" s="6" t="str">
        <f>HLOOKUP(R$1,program!$E52:$J53,2,FALSE)</f>
        <v>MTİ108 Bilişim Teknolojileri (209)</v>
      </c>
      <c r="S52" s="6" t="str">
        <f>HLOOKUP(S$1,program!$E52:$J53,2,FALSE)</f>
        <v>MTİ108 Bilişim Teknolojileri (209)</v>
      </c>
      <c r="T52" s="6" t="str">
        <f>HLOOKUP(T$1,program!$E52:$J53,2,FALSE)</f>
        <v>MTİ108 Bilişim Teknolojileri (209)</v>
      </c>
      <c r="U52" s="6" t="str">
        <f>HLOOKUP(U$1,program!$E52:$J53,2,FALSE)</f>
        <v>MTİ108 Bilişim Teknolojileri (209)</v>
      </c>
      <c r="V52" s="6" t="str">
        <f>HLOOKUP(V$1,program!$E52:$J53,2,FALSE)</f>
        <v>MTİ108 Bilişim Teknolojileri (209)</v>
      </c>
      <c r="W52" s="6" t="str">
        <f>HLOOKUP(W$1,program!$E52:$J53,2,FALSE)</f>
        <v>MTİ108 Bilişim Teknolojileri (209)</v>
      </c>
    </row>
    <row r="53" spans="1:23" s="34" customFormat="1" ht="16" thickBot="1" x14ac:dyDescent="0.4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4" customFormat="1" ht="16" thickBot="1" x14ac:dyDescent="0.4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4" customFormat="1" ht="16" thickBot="1" x14ac:dyDescent="0.4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6" thickBot="1" x14ac:dyDescent="0.4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YD114 İkinci Yabancı Dil-II (Almanca) (209)</v>
      </c>
      <c r="Q94" s="6" t="str">
        <f>HLOOKUP(Q$1,program!$E94:$J95,2,FALSE)</f>
        <v>YD114 İkinci Yabancı Dil-II (Almanca) (209)</v>
      </c>
      <c r="R94" s="6" t="str">
        <f>HLOOKUP(R$1,program!$E94:$J95,2,FALSE)</f>
        <v>YD114 İkinci Yabancı Dil-II (Almanca) (209)</v>
      </c>
      <c r="S94" s="6" t="str">
        <f>HLOOKUP(S$1,program!$E94:$J95,2,FALSE)</f>
        <v>YD114 İkinci Yabancı Dil-II (Almanca) (209)</v>
      </c>
      <c r="T94" s="6" t="str">
        <f>HLOOKUP(T$1,program!$E94:$J95,2,FALSE)</f>
        <v>YD114 İkinci Yabancı Dil-II (Almanca) (209)</v>
      </c>
      <c r="U94" s="6" t="str">
        <f>HLOOKUP(U$1,program!$E94:$J95,2,FALSE)</f>
        <v>YD114 İkinci Yabancı Dil-II (Almanca) (209)</v>
      </c>
      <c r="V94" s="6" t="str">
        <f>HLOOKUP(V$1,program!$E94:$J95,2,FALSE)</f>
        <v>YD114 İkinci Yabancı Dil-II (Almanca) (209)</v>
      </c>
      <c r="W94" s="6" t="str">
        <f>HLOOKUP(W$1,program!$E94:$J95,2,FALSE)</f>
        <v>YD114 İkinci Yabancı Dil-II (Almanca) (209)</v>
      </c>
    </row>
    <row r="95" spans="1:23" s="34" customFormat="1" ht="16" thickBot="1" x14ac:dyDescent="0.4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MTİ104 Dinleme ve Konuşma Becerileri II (209)</v>
      </c>
      <c r="Q96" s="6" t="str">
        <f>HLOOKUP(Q$1,program!$E96:$J97,2,FALSE)</f>
        <v>MTİ104 Dinleme ve Konuşma Becerileri II (209)</v>
      </c>
      <c r="R96" s="6" t="str">
        <f>HLOOKUP(R$1,program!$E96:$J97,2,FALSE)</f>
        <v>MTİ104 Dinleme ve Konuşma Becerileri II (209)</v>
      </c>
      <c r="S96" s="6" t="str">
        <f>HLOOKUP(S$1,program!$E96:$J97,2,FALSE)</f>
        <v>MTİ104 Dinleme ve Konuşma Becerileri II (209)</v>
      </c>
      <c r="T96" s="6" t="str">
        <f>HLOOKUP(T$1,program!$E96:$J97,2,FALSE)</f>
        <v>MTİ104 Dinleme ve Konuşma Becerileri II (209)</v>
      </c>
      <c r="U96" s="6" t="str">
        <f>HLOOKUP(U$1,program!$E96:$J97,2,FALSE)</f>
        <v>MTİ104 Dinleme ve Konuşma Becerileri II (209)</v>
      </c>
      <c r="V96" s="6" t="str">
        <f>HLOOKUP(V$1,program!$E96:$J97,2,FALSE)</f>
        <v>MTİ104 Dinleme ve Konuşma Becerileri II (209)</v>
      </c>
      <c r="W96" s="6" t="str">
        <f>HLOOKUP(W$1,program!$E96:$J97,2,FALSE)</f>
        <v>MTİ104 Dinleme ve Konuşma Becerileri II (209)</v>
      </c>
    </row>
    <row r="97" spans="1:23" s="34" customFormat="1" ht="16" thickBot="1" x14ac:dyDescent="0.4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6" thickBot="1" x14ac:dyDescent="0.4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6" thickBot="1" x14ac:dyDescent="0.4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6" thickBot="1" x14ac:dyDescent="0.4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6" thickBot="1" x14ac:dyDescent="0.4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45"/>
      <c r="B1" s="246"/>
      <c r="C1" s="24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6" thickBot="1" x14ac:dyDescent="0.4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6" thickBot="1" x14ac:dyDescent="0.4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6" thickBot="1" x14ac:dyDescent="0.4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6" thickBot="1" x14ac:dyDescent="0.4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6" thickBot="1" x14ac:dyDescent="0.4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6" thickBot="1" x14ac:dyDescent="0.4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4" customFormat="1" ht="16" thickBot="1" x14ac:dyDescent="0.4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MTİ108 Bilişim Teknolojileri (209)</v>
      </c>
      <c r="Q52" s="6" t="str">
        <f>HLOOKUP(Q$1,program!$E52:$J53,2,FALSE)</f>
        <v>MTİ108 Bilişim Teknolojileri (209)</v>
      </c>
      <c r="R52" s="6" t="str">
        <f>HLOOKUP(R$1,program!$E52:$J53,2,FALSE)</f>
        <v>MTİ108 Bilişim Teknolojileri (209)</v>
      </c>
      <c r="S52" s="6" t="str">
        <f>HLOOKUP(S$1,program!$E52:$J53,2,FALSE)</f>
        <v>MTİ108 Bilişim Teknolojileri (209)</v>
      </c>
      <c r="T52" s="6" t="str">
        <f>HLOOKUP(T$1,program!$E52:$J53,2,FALSE)</f>
        <v>MTİ108 Bilişim Teknolojileri (209)</v>
      </c>
      <c r="U52" s="6" t="str">
        <f>HLOOKUP(U$1,program!$E52:$J53,2,FALSE)</f>
        <v>MTİ108 Bilişim Teknolojileri (209)</v>
      </c>
      <c r="V52" s="6" t="str">
        <f>HLOOKUP(V$1,program!$E52:$J53,2,FALSE)</f>
        <v>MTİ108 Bilişim Teknolojileri (209)</v>
      </c>
      <c r="W52" s="6" t="str">
        <f>HLOOKUP(W$1,program!$E52:$J53,2,FALSE)</f>
        <v>MTİ108 Bilişim Teknolojileri (209)</v>
      </c>
    </row>
    <row r="53" spans="1:23" s="34" customFormat="1" ht="16" thickBot="1" x14ac:dyDescent="0.4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4" customFormat="1" ht="16" thickBot="1" x14ac:dyDescent="0.4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4" customFormat="1" ht="16" thickBot="1" x14ac:dyDescent="0.4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6" thickBot="1" x14ac:dyDescent="0.4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YD114 İkinci Yabancı Dil-II (Almanca) (209)</v>
      </c>
      <c r="Q94" s="6" t="str">
        <f>HLOOKUP(Q$1,program!$E94:$J95,2,FALSE)</f>
        <v>YD114 İkinci Yabancı Dil-II (Almanca) (209)</v>
      </c>
      <c r="R94" s="6" t="str">
        <f>HLOOKUP(R$1,program!$E94:$J95,2,FALSE)</f>
        <v>YD114 İkinci Yabancı Dil-II (Almanca) (209)</v>
      </c>
      <c r="S94" s="6" t="str">
        <f>HLOOKUP(S$1,program!$E94:$J95,2,FALSE)</f>
        <v>YD114 İkinci Yabancı Dil-II (Almanca) (209)</v>
      </c>
      <c r="T94" s="6" t="str">
        <f>HLOOKUP(T$1,program!$E94:$J95,2,FALSE)</f>
        <v>YD114 İkinci Yabancı Dil-II (Almanca) (209)</v>
      </c>
      <c r="U94" s="6" t="str">
        <f>HLOOKUP(U$1,program!$E94:$J95,2,FALSE)</f>
        <v>YD114 İkinci Yabancı Dil-II (Almanca) (209)</v>
      </c>
      <c r="V94" s="6" t="str">
        <f>HLOOKUP(V$1,program!$E94:$J95,2,FALSE)</f>
        <v>YD114 İkinci Yabancı Dil-II (Almanca) (209)</v>
      </c>
      <c r="W94" s="6" t="str">
        <f>HLOOKUP(W$1,program!$E94:$J95,2,FALSE)</f>
        <v>YD114 İkinci Yabancı Dil-II (Almanca) (209)</v>
      </c>
    </row>
    <row r="95" spans="1:23" s="34" customFormat="1" ht="16" thickBot="1" x14ac:dyDescent="0.4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MTİ104 Dinleme ve Konuşma Becerileri II (209)</v>
      </c>
      <c r="Q96" s="6" t="str">
        <f>HLOOKUP(Q$1,program!$E96:$J97,2,FALSE)</f>
        <v>MTİ104 Dinleme ve Konuşma Becerileri II (209)</v>
      </c>
      <c r="R96" s="6" t="str">
        <f>HLOOKUP(R$1,program!$E96:$J97,2,FALSE)</f>
        <v>MTİ104 Dinleme ve Konuşma Becerileri II (209)</v>
      </c>
      <c r="S96" s="6" t="str">
        <f>HLOOKUP(S$1,program!$E96:$J97,2,FALSE)</f>
        <v>MTİ104 Dinleme ve Konuşma Becerileri II (209)</v>
      </c>
      <c r="T96" s="6" t="str">
        <f>HLOOKUP(T$1,program!$E96:$J97,2,FALSE)</f>
        <v>MTİ104 Dinleme ve Konuşma Becerileri II (209)</v>
      </c>
      <c r="U96" s="6" t="str">
        <f>HLOOKUP(U$1,program!$E96:$J97,2,FALSE)</f>
        <v>MTİ104 Dinleme ve Konuşma Becerileri II (209)</v>
      </c>
      <c r="V96" s="6" t="str">
        <f>HLOOKUP(V$1,program!$E96:$J97,2,FALSE)</f>
        <v>MTİ104 Dinleme ve Konuşma Becerileri II (209)</v>
      </c>
      <c r="W96" s="6" t="str">
        <f>HLOOKUP(W$1,program!$E96:$J97,2,FALSE)</f>
        <v>MTİ104 Dinleme ve Konuşma Becerileri II (209)</v>
      </c>
    </row>
    <row r="97" spans="1:23" s="34" customFormat="1" ht="16" thickBot="1" x14ac:dyDescent="0.4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6" thickBot="1" x14ac:dyDescent="0.4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6" thickBot="1" x14ac:dyDescent="0.4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6" thickBot="1" x14ac:dyDescent="0.4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6" thickBot="1" x14ac:dyDescent="0.4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45"/>
      <c r="B1" s="246"/>
      <c r="C1" s="24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6" thickBot="1" x14ac:dyDescent="0.4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6" thickBot="1" x14ac:dyDescent="0.4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6" thickBot="1" x14ac:dyDescent="0.4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6" thickBot="1" x14ac:dyDescent="0.4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6" thickBot="1" x14ac:dyDescent="0.4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6" thickBot="1" x14ac:dyDescent="0.4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6" thickBot="1" x14ac:dyDescent="0.4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6" thickBot="1" x14ac:dyDescent="0.4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4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4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6" thickBot="1" x14ac:dyDescent="0.4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6" thickBot="1" x14ac:dyDescent="0.4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6" thickBot="1" x14ac:dyDescent="0.4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6" thickBot="1" x14ac:dyDescent="0.4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6" thickBot="1" x14ac:dyDescent="0.4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6" thickBot="1" x14ac:dyDescent="0.4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6" thickBot="1" x14ac:dyDescent="0.4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6" thickBot="1" x14ac:dyDescent="0.4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4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4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6" thickBot="1" x14ac:dyDescent="0.4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6" thickBot="1" x14ac:dyDescent="0.4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6" thickBot="1" x14ac:dyDescent="0.4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6" thickBot="1" x14ac:dyDescent="0.4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6" thickBot="1" x14ac:dyDescent="0.4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6" thickBot="1" x14ac:dyDescent="0.4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6" thickBot="1" x14ac:dyDescent="0.4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6" thickBot="1" x14ac:dyDescent="0.4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6" thickBot="1" x14ac:dyDescent="0.4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4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4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6" thickBot="1" x14ac:dyDescent="0.4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6" thickBot="1" x14ac:dyDescent="0.4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6" thickBot="1" x14ac:dyDescent="0.4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6" thickBot="1" x14ac:dyDescent="0.4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6" thickBot="1" x14ac:dyDescent="0.4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6" thickBot="1" x14ac:dyDescent="0.4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6" thickBot="1" x14ac:dyDescent="0.4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6" thickBot="1" x14ac:dyDescent="0.4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4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4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6" thickBot="1" x14ac:dyDescent="0.4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6" thickBot="1" x14ac:dyDescent="0.4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6" thickBot="1" x14ac:dyDescent="0.4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6" thickBot="1" x14ac:dyDescent="0.4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6" thickBot="1" x14ac:dyDescent="0.4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6" thickBot="1" x14ac:dyDescent="0.4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MTİ110 Kariyer Planlama (209)</v>
      </c>
      <c r="M50" s="6" t="str">
        <f>HLOOKUP(M$1,program!$E50:$J51,2,FALSE)</f>
        <v>MTİ110 Kariyer Planlama (209)</v>
      </c>
      <c r="N50" s="6" t="str">
        <f>HLOOKUP(N$1,program!$E50:$J51,2,FALSE)</f>
        <v>MTİ110 Kariyer Planlama (209)</v>
      </c>
      <c r="O50" s="6" t="str">
        <f>HLOOKUP(O$1,program!$E50:$J51,2,FALSE)</f>
        <v>MTİ110 Kariyer Planlama (209)</v>
      </c>
      <c r="P50" s="6" t="str">
        <f>HLOOKUP(P$1,program!$E50:$J51,2,FALSE)</f>
        <v>MTİ110 Kariyer Planlama (209)</v>
      </c>
      <c r="Q50" s="6" t="str">
        <f>HLOOKUP(Q$1,program!$E50:$J51,2,FALSE)</f>
        <v>MTİ110 Kariyer Planlama (209)</v>
      </c>
      <c r="R50" s="6" t="str">
        <f>HLOOKUP(R$1,program!$E50:$J51,2,FALSE)</f>
        <v>MTİ110 Kariyer Planlama (209)</v>
      </c>
      <c r="S50" s="6" t="str">
        <f>HLOOKUP(S$1,program!$E50:$J51,2,FALSE)</f>
        <v>MTİ110 Kariyer Planlama (209)</v>
      </c>
      <c r="T50" s="6" t="str">
        <f>HLOOKUP(T$1,program!$E50:$J51,2,FALSE)</f>
        <v>MTİ110 Kariyer Planlama (209)</v>
      </c>
      <c r="U50" s="6" t="str">
        <f>HLOOKUP(U$1,program!$E50:$J51,2,FALSE)</f>
        <v>MTİ110 Kariyer Planlama (209)</v>
      </c>
      <c r="V50" s="6" t="str">
        <f>HLOOKUP(V$1,program!$E50:$J51,2,FALSE)</f>
        <v>MTİ110 Kariyer Planlama (209)</v>
      </c>
      <c r="W50" s="6" t="str">
        <f>HLOOKUP(W$1,program!$E50:$J51,2,FALSE)</f>
        <v>MTİ110 Kariyer Planlama (209)</v>
      </c>
    </row>
    <row r="51" spans="1:23" s="34" customFormat="1" ht="16" thickBot="1" x14ac:dyDescent="0.4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6" thickBot="1" x14ac:dyDescent="0.4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MTİ108 Bilişim Teknolojileri (209)</v>
      </c>
      <c r="M52" s="6" t="str">
        <f>HLOOKUP(M$1,program!$E52:$J53,2,FALSE)</f>
        <v>MTİ108 Bilişim Teknolojileri (209)</v>
      </c>
      <c r="N52" s="6" t="str">
        <f>HLOOKUP(N$1,program!$E52:$J53,2,FALSE)</f>
        <v>MTİ108 Bilişim Teknolojileri (209)</v>
      </c>
      <c r="O52" s="6" t="str">
        <f>HLOOKUP(O$1,program!$E52:$J53,2,FALSE)</f>
        <v>MTİ108 Bilişim Teknolojileri (209)</v>
      </c>
      <c r="P52" s="6" t="str">
        <f>HLOOKUP(P$1,program!$E52:$J53,2,FALSE)</f>
        <v>MTİ108 Bilişim Teknolojileri (209)</v>
      </c>
      <c r="Q52" s="6" t="str">
        <f>HLOOKUP(Q$1,program!$E52:$J53,2,FALSE)</f>
        <v>MTİ108 Bilişim Teknolojileri (209)</v>
      </c>
      <c r="R52" s="6" t="str">
        <f>HLOOKUP(R$1,program!$E52:$J53,2,FALSE)</f>
        <v>MTİ108 Bilişim Teknolojileri (209)</v>
      </c>
      <c r="S52" s="6" t="str">
        <f>HLOOKUP(S$1,program!$E52:$J53,2,FALSE)</f>
        <v>MTİ108 Bilişim Teknolojileri (209)</v>
      </c>
      <c r="T52" s="6" t="str">
        <f>HLOOKUP(T$1,program!$E52:$J53,2,FALSE)</f>
        <v>MTİ108 Bilişim Teknolojileri (209)</v>
      </c>
      <c r="U52" s="6" t="str">
        <f>HLOOKUP(U$1,program!$E52:$J53,2,FALSE)</f>
        <v>MTİ108 Bilişim Teknolojileri (209)</v>
      </c>
      <c r="V52" s="6" t="str">
        <f>HLOOKUP(V$1,program!$E52:$J53,2,FALSE)</f>
        <v>MTİ108 Bilişim Teknolojileri (209)</v>
      </c>
      <c r="W52" s="6" t="str">
        <f>HLOOKUP(W$1,program!$E52:$J53,2,FALSE)</f>
        <v>MTİ108 Bilişim Teknolojileri (209)</v>
      </c>
    </row>
    <row r="53" spans="1:23" s="34" customFormat="1" ht="16" thickBot="1" x14ac:dyDescent="0.4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4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4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6" thickBot="1" x14ac:dyDescent="0.4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6" thickBot="1" x14ac:dyDescent="0.4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6" thickBot="1" x14ac:dyDescent="0.4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6" thickBot="1" x14ac:dyDescent="0.4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6" thickBot="1" x14ac:dyDescent="0.4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6" thickBot="1" x14ac:dyDescent="0.4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6" thickBot="1" x14ac:dyDescent="0.4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6" thickBot="1" x14ac:dyDescent="0.4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4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4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6" thickBot="1" x14ac:dyDescent="0.4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6" thickBot="1" x14ac:dyDescent="0.4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MTİ106 Okuma ve Yazma Becerileri II (209)</v>
      </c>
      <c r="M68" s="6" t="str">
        <f>HLOOKUP(M$1,program!$E68:$J69,2,FALSE)</f>
        <v>MTİ106 Okuma ve Yazma Becerileri II (209)</v>
      </c>
      <c r="N68" s="6" t="str">
        <f>HLOOKUP(N$1,program!$E68:$J69,2,FALSE)</f>
        <v>MTİ106 Okuma ve Yazma Becerileri II (209)</v>
      </c>
      <c r="O68" s="6" t="str">
        <f>HLOOKUP(O$1,program!$E68:$J69,2,FALSE)</f>
        <v>MTİ106 Okuma ve Yazma Becerileri II (209)</v>
      </c>
      <c r="P68" s="6" t="str">
        <f>HLOOKUP(P$1,program!$E68:$J69,2,FALSE)</f>
        <v>MTİ106 Okuma ve Yazma Becerileri II (209)</v>
      </c>
      <c r="Q68" s="6" t="str">
        <f>HLOOKUP(Q$1,program!$E68:$J69,2,FALSE)</f>
        <v>MTİ106 Okuma ve Yazma Becerileri II (209)</v>
      </c>
      <c r="R68" s="6" t="str">
        <f>HLOOKUP(R$1,program!$E68:$J69,2,FALSE)</f>
        <v>MTİ106 Okuma ve Yazma Becerileri II (209)</v>
      </c>
      <c r="S68" s="6" t="str">
        <f>HLOOKUP(S$1,program!$E68:$J69,2,FALSE)</f>
        <v>MTİ106 Okuma ve Yazma Becerileri II (209)</v>
      </c>
      <c r="T68" s="6" t="str">
        <f>HLOOKUP(T$1,program!$E68:$J69,2,FALSE)</f>
        <v>MTİ106 Okuma ve Yazma Becerileri II (209)</v>
      </c>
      <c r="U68" s="6" t="str">
        <f>HLOOKUP(U$1,program!$E68:$J69,2,FALSE)</f>
        <v>MTİ106 Okuma ve Yazma Becerileri II (209)</v>
      </c>
      <c r="V68" s="6" t="str">
        <f>HLOOKUP(V$1,program!$E68:$J69,2,FALSE)</f>
        <v>MTİ106 Okuma ve Yazma Becerileri II (209)</v>
      </c>
      <c r="W68" s="6" t="str">
        <f>HLOOKUP(W$1,program!$E68:$J69,2,FALSE)</f>
        <v>MTİ106 Okuma ve Yazma Becerileri II (209)</v>
      </c>
    </row>
    <row r="69" spans="1:23" s="34" customFormat="1" ht="16" thickBot="1" x14ac:dyDescent="0.4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6" thickBot="1" x14ac:dyDescent="0.4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6" thickBot="1" x14ac:dyDescent="0.4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6" thickBot="1" x14ac:dyDescent="0.4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6" thickBot="1" x14ac:dyDescent="0.4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6" thickBot="1" x14ac:dyDescent="0.4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MTİ102 Metin Türleri ve Metin İnceleme (209)</v>
      </c>
      <c r="M74" s="6" t="str">
        <f>HLOOKUP(M$1,program!$E74:$J75,2,FALSE)</f>
        <v>MTİ102 Metin Türleri ve Metin İnceleme (209)</v>
      </c>
      <c r="N74" s="6" t="str">
        <f>HLOOKUP(N$1,program!$E74:$J75,2,FALSE)</f>
        <v>MTİ102 Metin Türleri ve Metin İnceleme (209)</v>
      </c>
      <c r="O74" s="6" t="str">
        <f>HLOOKUP(O$1,program!$E74:$J75,2,FALSE)</f>
        <v>MTİ102 Metin Türleri ve Metin İnceleme (209)</v>
      </c>
      <c r="P74" s="6" t="str">
        <f>HLOOKUP(P$1,program!$E74:$J75,2,FALSE)</f>
        <v>MTİ102 Metin Türleri ve Metin İnceleme (209)</v>
      </c>
      <c r="Q74" s="6" t="str">
        <f>HLOOKUP(Q$1,program!$E74:$J75,2,FALSE)</f>
        <v>MTİ102 Metin Türleri ve Metin İnceleme (209)</v>
      </c>
      <c r="R74" s="6" t="str">
        <f>HLOOKUP(R$1,program!$E74:$J75,2,FALSE)</f>
        <v>MTİ102 Metin Türleri ve Metin İnceleme (209)</v>
      </c>
      <c r="S74" s="6" t="str">
        <f>HLOOKUP(S$1,program!$E74:$J75,2,FALSE)</f>
        <v>MTİ102 Metin Türleri ve Metin İnceleme (209)</v>
      </c>
      <c r="T74" s="6" t="str">
        <f>HLOOKUP(T$1,program!$E74:$J75,2,FALSE)</f>
        <v>MTİ102 Metin Türleri ve Metin İnceleme (209)</v>
      </c>
      <c r="U74" s="6" t="str">
        <f>HLOOKUP(U$1,program!$E74:$J75,2,FALSE)</f>
        <v>MTİ102 Metin Türleri ve Metin İnceleme (209)</v>
      </c>
      <c r="V74" s="6" t="str">
        <f>HLOOKUP(V$1,program!$E74:$J75,2,FALSE)</f>
        <v>MTİ102 Metin Türleri ve Metin İnceleme (209)</v>
      </c>
      <c r="W74" s="6" t="str">
        <f>HLOOKUP(W$1,program!$E74:$J75,2,FALSE)</f>
        <v>MTİ102 Metin Türleri ve Metin İnceleme (209)</v>
      </c>
    </row>
    <row r="75" spans="1:23" s="34" customFormat="1" ht="16" thickBot="1" x14ac:dyDescent="0.4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4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4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6" thickBot="1" x14ac:dyDescent="0.4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6" thickBot="1" x14ac:dyDescent="0.4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6" thickBot="1" x14ac:dyDescent="0.4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6" thickBot="1" x14ac:dyDescent="0.4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6" thickBot="1" x14ac:dyDescent="0.4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6" thickBot="1" x14ac:dyDescent="0.4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6" thickBot="1" x14ac:dyDescent="0.4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6" thickBot="1" x14ac:dyDescent="0.4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4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4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6" thickBot="1" x14ac:dyDescent="0.4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6" thickBot="1" x14ac:dyDescent="0.4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6" thickBot="1" x14ac:dyDescent="0.4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6" thickBot="1" x14ac:dyDescent="0.4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6" thickBot="1" x14ac:dyDescent="0.4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6" thickBot="1" x14ac:dyDescent="0.4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YD114 İkinci Yabancı Dil-II (Almanca) (209)</v>
      </c>
      <c r="M94" s="6" t="str">
        <f>HLOOKUP(M$1,program!$E94:$J95,2,FALSE)</f>
        <v>YD114 İkinci Yabancı Dil-II (Almanca) (209)</v>
      </c>
      <c r="N94" s="6" t="str">
        <f>HLOOKUP(N$1,program!$E94:$J95,2,FALSE)</f>
        <v>YD114 İkinci Yabancı Dil-II (Almanca) (209)</v>
      </c>
      <c r="O94" s="6" t="str">
        <f>HLOOKUP(O$1,program!$E94:$J95,2,FALSE)</f>
        <v>YD114 İkinci Yabancı Dil-II (Almanca) (209)</v>
      </c>
      <c r="P94" s="6" t="str">
        <f>HLOOKUP(P$1,program!$E94:$J95,2,FALSE)</f>
        <v>YD114 İkinci Yabancı Dil-II (Almanca) (209)</v>
      </c>
      <c r="Q94" s="6" t="str">
        <f>HLOOKUP(Q$1,program!$E94:$J95,2,FALSE)</f>
        <v>YD114 İkinci Yabancı Dil-II (Almanca) (209)</v>
      </c>
      <c r="R94" s="6" t="str">
        <f>HLOOKUP(R$1,program!$E94:$J95,2,FALSE)</f>
        <v>YD114 İkinci Yabancı Dil-II (Almanca) (209)</v>
      </c>
      <c r="S94" s="6" t="str">
        <f>HLOOKUP(S$1,program!$E94:$J95,2,FALSE)</f>
        <v>YD114 İkinci Yabancı Dil-II (Almanca) (209)</v>
      </c>
      <c r="T94" s="6" t="str">
        <f>HLOOKUP(T$1,program!$E94:$J95,2,FALSE)</f>
        <v>YD114 İkinci Yabancı Dil-II (Almanca) (209)</v>
      </c>
      <c r="U94" s="6" t="str">
        <f>HLOOKUP(U$1,program!$E94:$J95,2,FALSE)</f>
        <v>YD114 İkinci Yabancı Dil-II (Almanca) (209)</v>
      </c>
      <c r="V94" s="6" t="str">
        <f>HLOOKUP(V$1,program!$E94:$J95,2,FALSE)</f>
        <v>YD114 İkinci Yabancı Dil-II (Almanca) (209)</v>
      </c>
      <c r="W94" s="6" t="str">
        <f>HLOOKUP(W$1,program!$E94:$J95,2,FALSE)</f>
        <v>YD114 İkinci Yabancı Dil-II (Almanca) (209)</v>
      </c>
    </row>
    <row r="95" spans="1:23" s="34" customFormat="1" ht="16" thickBot="1" x14ac:dyDescent="0.4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6" thickBot="1" x14ac:dyDescent="0.4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MTİ104 Dinleme ve Konuşma Becerileri II (209)</v>
      </c>
      <c r="M96" s="6" t="str">
        <f>HLOOKUP(M$1,program!$E96:$J97,2,FALSE)</f>
        <v>MTİ104 Dinleme ve Konuşma Becerileri II (209)</v>
      </c>
      <c r="N96" s="6" t="str">
        <f>HLOOKUP(N$1,program!$E96:$J97,2,FALSE)</f>
        <v>MTİ104 Dinleme ve Konuşma Becerileri II (209)</v>
      </c>
      <c r="O96" s="6" t="str">
        <f>HLOOKUP(O$1,program!$E96:$J97,2,FALSE)</f>
        <v>MTİ104 Dinleme ve Konuşma Becerileri II (209)</v>
      </c>
      <c r="P96" s="6" t="str">
        <f>HLOOKUP(P$1,program!$E96:$J97,2,FALSE)</f>
        <v>MTİ104 Dinleme ve Konuşma Becerileri II (209)</v>
      </c>
      <c r="Q96" s="6" t="str">
        <f>HLOOKUP(Q$1,program!$E96:$J97,2,FALSE)</f>
        <v>MTİ104 Dinleme ve Konuşma Becerileri II (209)</v>
      </c>
      <c r="R96" s="6" t="str">
        <f>HLOOKUP(R$1,program!$E96:$J97,2,FALSE)</f>
        <v>MTİ104 Dinleme ve Konuşma Becerileri II (209)</v>
      </c>
      <c r="S96" s="6" t="str">
        <f>HLOOKUP(S$1,program!$E96:$J97,2,FALSE)</f>
        <v>MTİ104 Dinleme ve Konuşma Becerileri II (209)</v>
      </c>
      <c r="T96" s="6" t="str">
        <f>HLOOKUP(T$1,program!$E96:$J97,2,FALSE)</f>
        <v>MTİ104 Dinleme ve Konuşma Becerileri II (209)</v>
      </c>
      <c r="U96" s="6" t="str">
        <f>HLOOKUP(U$1,program!$E96:$J97,2,FALSE)</f>
        <v>MTİ104 Dinleme ve Konuşma Becerileri II (209)</v>
      </c>
      <c r="V96" s="6" t="str">
        <f>HLOOKUP(V$1,program!$E96:$J97,2,FALSE)</f>
        <v>MTİ104 Dinleme ve Konuşma Becerileri II (209)</v>
      </c>
      <c r="W96" s="6" t="str">
        <f>HLOOKUP(W$1,program!$E96:$J97,2,FALSE)</f>
        <v>MTİ104 Dinleme ve Konuşma Becerileri II (209)</v>
      </c>
    </row>
    <row r="97" spans="1:23" s="34" customFormat="1" ht="16" thickBot="1" x14ac:dyDescent="0.4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4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4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6" thickBot="1" x14ac:dyDescent="0.4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6" thickBot="1" x14ac:dyDescent="0.4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6" thickBot="1" x14ac:dyDescent="0.4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6" thickBot="1" x14ac:dyDescent="0.4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6" thickBot="1" x14ac:dyDescent="0.4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6" thickBot="1" x14ac:dyDescent="0.4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6" thickBot="1" x14ac:dyDescent="0.4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6" thickBot="1" x14ac:dyDescent="0.4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4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4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6" thickBot="1" x14ac:dyDescent="0.4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6" thickBot="1" x14ac:dyDescent="0.4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6" thickBot="1" x14ac:dyDescent="0.4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6" thickBot="1" x14ac:dyDescent="0.4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6" thickBot="1" x14ac:dyDescent="0.4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6" thickBot="1" x14ac:dyDescent="0.4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6" thickBot="1" x14ac:dyDescent="0.4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6" thickBot="1" x14ac:dyDescent="0.4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6" thickBot="1" x14ac:dyDescent="0.4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4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4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6" thickBot="1" x14ac:dyDescent="0.4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6" thickBot="1" x14ac:dyDescent="0.4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6" thickBot="1" x14ac:dyDescent="0.4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6" thickBot="1" x14ac:dyDescent="0.4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6" thickBot="1" x14ac:dyDescent="0.4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6" thickBot="1" x14ac:dyDescent="0.4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6" thickBot="1" x14ac:dyDescent="0.4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6" thickBot="1" x14ac:dyDescent="0.4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4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4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6" thickBot="1" x14ac:dyDescent="0.4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6" thickBot="1" x14ac:dyDescent="0.4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6" thickBot="1" x14ac:dyDescent="0.4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6" thickBot="1" x14ac:dyDescent="0.4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6" thickBot="1" x14ac:dyDescent="0.4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6" thickBot="1" x14ac:dyDescent="0.4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6" thickBot="1" x14ac:dyDescent="0.4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6" thickBot="1" x14ac:dyDescent="0.4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6" thickBot="1" x14ac:dyDescent="0.4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4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4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6" thickBot="1" x14ac:dyDescent="0.4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6" thickBot="1" x14ac:dyDescent="0.4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6" thickBot="1" x14ac:dyDescent="0.4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6" thickBot="1" x14ac:dyDescent="0.4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6" thickBot="1" x14ac:dyDescent="0.4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6" thickBot="1" x14ac:dyDescent="0.4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6" thickBot="1" x14ac:dyDescent="0.4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6" thickBot="1" x14ac:dyDescent="0.4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4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4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6" thickBot="1" x14ac:dyDescent="0.4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6" thickBot="1" x14ac:dyDescent="0.4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6" thickBot="1" x14ac:dyDescent="0.4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6" thickBot="1" x14ac:dyDescent="0.4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6" thickBot="1" x14ac:dyDescent="0.4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6" thickBot="1" x14ac:dyDescent="0.4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6" thickBot="1" x14ac:dyDescent="0.4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6" thickBot="1" x14ac:dyDescent="0.4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6" thickBot="1" x14ac:dyDescent="0.4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4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4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6" thickBot="1" x14ac:dyDescent="0.4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6" thickBot="1" x14ac:dyDescent="0.4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6" thickBot="1" x14ac:dyDescent="0.4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6" thickBot="1" x14ac:dyDescent="0.4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6" thickBot="1" x14ac:dyDescent="0.4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6" thickBot="1" x14ac:dyDescent="0.4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6" thickBot="1" x14ac:dyDescent="0.4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6" thickBot="1" x14ac:dyDescent="0.4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4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4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6" thickBot="1" x14ac:dyDescent="0.4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6" thickBot="1" x14ac:dyDescent="0.4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6" thickBot="1" x14ac:dyDescent="0.4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6" thickBot="1" x14ac:dyDescent="0.4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6" thickBot="1" x14ac:dyDescent="0.4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6" thickBot="1" x14ac:dyDescent="0.4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6" thickBot="1" x14ac:dyDescent="0.4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6" thickBot="1" x14ac:dyDescent="0.4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6" thickBot="1" x14ac:dyDescent="0.4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4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4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6" thickBot="1" x14ac:dyDescent="0.4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6" thickBot="1" x14ac:dyDescent="0.4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6" thickBot="1" x14ac:dyDescent="0.4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6" thickBot="1" x14ac:dyDescent="0.4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6" thickBot="1" x14ac:dyDescent="0.4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6" thickBot="1" x14ac:dyDescent="0.4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6" thickBot="1" x14ac:dyDescent="0.4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6" thickBot="1" x14ac:dyDescent="0.4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4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4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6" thickBot="1" x14ac:dyDescent="0.4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6" thickBot="1" x14ac:dyDescent="0.4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6" thickBot="1" x14ac:dyDescent="0.4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6" thickBot="1" x14ac:dyDescent="0.4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6" thickBot="1" x14ac:dyDescent="0.4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6" thickBot="1" x14ac:dyDescent="0.4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6" thickBot="1" x14ac:dyDescent="0.4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6" thickBot="1" x14ac:dyDescent="0.4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6" thickBot="1" x14ac:dyDescent="0.4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4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4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6" thickBot="1" x14ac:dyDescent="0.4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6" thickBot="1" x14ac:dyDescent="0.4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6" thickBot="1" x14ac:dyDescent="0.4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6" thickBot="1" x14ac:dyDescent="0.4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6" thickBot="1" x14ac:dyDescent="0.4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6" thickBot="1" x14ac:dyDescent="0.4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6" thickBot="1" x14ac:dyDescent="0.4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6" thickBot="1" x14ac:dyDescent="0.4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4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4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6" thickBot="1" x14ac:dyDescent="0.4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6" thickBot="1" x14ac:dyDescent="0.4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6" thickBot="1" x14ac:dyDescent="0.4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6" thickBot="1" x14ac:dyDescent="0.4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6" thickBot="1" x14ac:dyDescent="0.4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6" thickBot="1" x14ac:dyDescent="0.4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6" thickBot="1" x14ac:dyDescent="0.4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6" thickBot="1" x14ac:dyDescent="0.4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6" thickBot="1" x14ac:dyDescent="0.4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4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4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6" thickBot="1" x14ac:dyDescent="0.4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6" thickBot="1" x14ac:dyDescent="0.4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6" thickBot="1" x14ac:dyDescent="0.4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6" thickBot="1" x14ac:dyDescent="0.4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6" thickBot="1" x14ac:dyDescent="0.4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6" thickBot="1" x14ac:dyDescent="0.4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6" thickBot="1" x14ac:dyDescent="0.4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6" thickBot="1" x14ac:dyDescent="0.4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4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4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6" thickBot="1" x14ac:dyDescent="0.4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6" thickBot="1" x14ac:dyDescent="0.4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6" thickBot="1" x14ac:dyDescent="0.4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6" thickBot="1" x14ac:dyDescent="0.4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6" thickBot="1" x14ac:dyDescent="0.4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6" thickBot="1" x14ac:dyDescent="0.4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6" thickBot="1" x14ac:dyDescent="0.4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6" thickBot="1" x14ac:dyDescent="0.4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6" thickBot="1" x14ac:dyDescent="0.4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4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4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6" thickBot="1" x14ac:dyDescent="0.4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6" thickBot="1" x14ac:dyDescent="0.4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6" thickBot="1" x14ac:dyDescent="0.4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6" thickBot="1" x14ac:dyDescent="0.4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6" thickBot="1" x14ac:dyDescent="0.4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6" thickBot="1" x14ac:dyDescent="0.4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6" thickBot="1" x14ac:dyDescent="0.4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6" thickBot="1" x14ac:dyDescent="0.4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4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4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6" thickBot="1" x14ac:dyDescent="0.4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6" thickBot="1" x14ac:dyDescent="0.4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6" thickBot="1" x14ac:dyDescent="0.4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6" thickBot="1" x14ac:dyDescent="0.4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6" thickBot="1" x14ac:dyDescent="0.4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6" thickBot="1" x14ac:dyDescent="0.4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6" thickBot="1" x14ac:dyDescent="0.4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6" thickBot="1" x14ac:dyDescent="0.4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6" thickBot="1" x14ac:dyDescent="0.4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4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4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6" thickBot="1" x14ac:dyDescent="0.4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6" thickBot="1" x14ac:dyDescent="0.4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6" thickBot="1" x14ac:dyDescent="0.4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6" thickBot="1" x14ac:dyDescent="0.4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6" thickBot="1" x14ac:dyDescent="0.4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6" thickBot="1" x14ac:dyDescent="0.4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6" thickBot="1" x14ac:dyDescent="0.4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6" thickBot="1" x14ac:dyDescent="0.4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4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4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6" thickBot="1" x14ac:dyDescent="0.4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6" thickBot="1" x14ac:dyDescent="0.4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6" thickBot="1" x14ac:dyDescent="0.4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6" thickBot="1" x14ac:dyDescent="0.4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6" thickBot="1" x14ac:dyDescent="0.4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6" thickBot="1" x14ac:dyDescent="0.4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6" thickBot="1" x14ac:dyDescent="0.4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6" thickBot="1" x14ac:dyDescent="0.4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6" thickBot="1" x14ac:dyDescent="0.4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4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4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6" thickBot="1" x14ac:dyDescent="0.4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6" thickBot="1" x14ac:dyDescent="0.4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6" thickBot="1" x14ac:dyDescent="0.4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6" thickBot="1" x14ac:dyDescent="0.4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6" thickBot="1" x14ac:dyDescent="0.4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6" thickBot="1" x14ac:dyDescent="0.4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6" thickBot="1" x14ac:dyDescent="0.4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6" thickBot="1" x14ac:dyDescent="0.4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4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4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6" thickBot="1" x14ac:dyDescent="0.4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zoomScale="80" zoomScaleNormal="80" workbookViewId="0">
      <selection activeCell="J83" sqref="J83"/>
    </sheetView>
  </sheetViews>
  <sheetFormatPr defaultColWidth="17.26953125" defaultRowHeight="15" customHeight="1" x14ac:dyDescent="0.25"/>
  <cols>
    <col min="1" max="1" width="28.453125" style="136" customWidth="1"/>
    <col min="2" max="2" width="1.81640625" style="136" customWidth="1"/>
    <col min="3" max="3" width="6.7265625" style="136" bestFit="1" customWidth="1"/>
    <col min="4" max="4" width="57.1796875" style="25" bestFit="1" customWidth="1"/>
    <col min="5" max="8" width="6.54296875" style="25" bestFit="1" customWidth="1"/>
    <col min="9" max="9" width="17.7265625" style="25" customWidth="1"/>
    <col min="10" max="10" width="55.1796875" style="27" bestFit="1" customWidth="1"/>
    <col min="11" max="11" width="6.54296875" style="27" bestFit="1" customWidth="1"/>
    <col min="12" max="12" width="3.7265625" style="27" customWidth="1"/>
    <col min="13" max="13" width="48.54296875" style="27" bestFit="1" customWidth="1"/>
    <col min="14" max="14" width="6.54296875" style="27" bestFit="1" customWidth="1"/>
    <col min="15" max="15" width="3.7265625" style="27" customWidth="1"/>
  </cols>
  <sheetData>
    <row r="1" spans="1:15" ht="12.75" customHeight="1" x14ac:dyDescent="0.25">
      <c r="A1" s="264" t="s">
        <v>112</v>
      </c>
      <c r="B1" s="266" t="s">
        <v>129</v>
      </c>
      <c r="C1" s="267"/>
      <c r="D1" s="261" t="s">
        <v>130</v>
      </c>
      <c r="E1" s="262"/>
      <c r="F1" s="262"/>
      <c r="G1" s="262"/>
      <c r="H1" s="262"/>
      <c r="I1" s="263"/>
      <c r="J1" s="261" t="s">
        <v>130</v>
      </c>
      <c r="K1" s="262"/>
      <c r="L1" s="262"/>
      <c r="M1" s="262" t="s">
        <v>130</v>
      </c>
      <c r="N1" s="262"/>
      <c r="O1" s="263"/>
    </row>
    <row r="2" spans="1:15" ht="13.5" customHeight="1" thickBot="1" x14ac:dyDescent="0.3">
      <c r="A2" s="265"/>
      <c r="B2" s="268"/>
      <c r="C2" s="269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48">
        <v>45836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4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50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50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50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50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50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50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50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50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50"/>
      <c r="B13" s="100">
        <v>4</v>
      </c>
      <c r="C13" s="106">
        <v>0.54166666666666663</v>
      </c>
      <c r="D13" s="153"/>
      <c r="E13" s="144"/>
      <c r="F13" s="150"/>
      <c r="G13" s="144"/>
      <c r="H13" s="144"/>
      <c r="I13" s="145"/>
      <c r="J13" s="154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50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50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5"/>
      <c r="L15" s="145"/>
      <c r="M15" s="143"/>
      <c r="N15" s="152"/>
      <c r="O15" s="147"/>
    </row>
    <row r="16" spans="1:15" s="34" customFormat="1" ht="13.5" hidden="1" customHeight="1" x14ac:dyDescent="0.25">
      <c r="A16" s="250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50"/>
      <c r="B17" s="100">
        <v>5</v>
      </c>
      <c r="C17" s="106">
        <v>0.625</v>
      </c>
      <c r="D17" s="151" t="s">
        <v>136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50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50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50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thickBot="1" x14ac:dyDescent="0.3">
      <c r="A21" s="250"/>
      <c r="B21" s="116">
        <v>6</v>
      </c>
      <c r="C21" s="117">
        <v>0.66666666666666663</v>
      </c>
      <c r="D21" s="118"/>
      <c r="E21" s="107"/>
      <c r="F21" s="226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50"/>
      <c r="B22" s="116"/>
      <c r="C22" s="117"/>
      <c r="D22" s="118"/>
      <c r="E22" s="107"/>
      <c r="F22" s="98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50"/>
      <c r="B23" s="116">
        <v>11</v>
      </c>
      <c r="C23" s="117">
        <v>0.83333333333333337</v>
      </c>
      <c r="D23" s="122"/>
      <c r="E23" s="107"/>
      <c r="F23" s="123"/>
      <c r="G23" s="107"/>
      <c r="H23" s="107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231"/>
      <c r="B24" s="231"/>
      <c r="C24" s="235"/>
      <c r="D24" s="126"/>
      <c r="E24" s="227"/>
      <c r="F24" s="126"/>
      <c r="G24" s="227"/>
      <c r="H24" s="227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59">
        <f>A3+1</f>
        <v>45837</v>
      </c>
      <c r="B25" s="239">
        <v>1</v>
      </c>
      <c r="C25" s="238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4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50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50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50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50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50"/>
      <c r="B31" s="100">
        <v>3</v>
      </c>
      <c r="C31" s="101">
        <v>0.45833333333333331</v>
      </c>
      <c r="D31" s="110"/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50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50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50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50"/>
      <c r="B35" s="100">
        <v>4</v>
      </c>
      <c r="C35" s="106">
        <v>0.54166666666666663</v>
      </c>
      <c r="D35" s="128"/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50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50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50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50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50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50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50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thickBot="1" x14ac:dyDescent="0.3">
      <c r="A43" s="250"/>
      <c r="B43" s="237">
        <v>6</v>
      </c>
      <c r="C43" s="233">
        <v>0.66666666666666663</v>
      </c>
      <c r="D43" s="139"/>
      <c r="E43" s="224"/>
      <c r="F43" s="224"/>
      <c r="G43" s="224"/>
      <c r="H43" s="224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250"/>
      <c r="B44" s="236"/>
      <c r="C44" s="232"/>
      <c r="D44" s="118"/>
      <c r="E44" s="98"/>
      <c r="F44" s="98"/>
      <c r="G44" s="98"/>
      <c r="H44" s="98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60"/>
      <c r="B45" s="120">
        <v>11</v>
      </c>
      <c r="C45" s="121">
        <v>0.83333333333333337</v>
      </c>
      <c r="D45" s="118"/>
      <c r="E45" s="123"/>
      <c r="F45" s="123"/>
      <c r="G45" s="123"/>
      <c r="H45" s="123"/>
      <c r="I45" s="124"/>
      <c r="J45" s="122"/>
      <c r="K45" s="123"/>
      <c r="L45" s="124"/>
      <c r="M45" s="118"/>
      <c r="N45" s="107"/>
      <c r="O45" s="124"/>
    </row>
    <row r="46" spans="1:15" ht="15" customHeight="1" thickBot="1" x14ac:dyDescent="0.3">
      <c r="A46" s="235"/>
      <c r="B46" s="125"/>
      <c r="C46" s="125"/>
      <c r="D46" s="223"/>
      <c r="E46" s="126"/>
      <c r="F46" s="126"/>
      <c r="G46" s="126"/>
      <c r="H46" s="126"/>
      <c r="I46" s="219"/>
      <c r="J46" s="219"/>
      <c r="K46" s="219"/>
      <c r="L46" s="126"/>
      <c r="M46" s="223"/>
      <c r="N46" s="223"/>
      <c r="O46" s="219"/>
    </row>
    <row r="47" spans="1:15" s="34" customFormat="1" ht="13.5" customHeight="1" x14ac:dyDescent="0.25">
      <c r="A47" s="259">
        <f>A25+1</f>
        <v>45838</v>
      </c>
      <c r="B47" s="214">
        <v>1</v>
      </c>
      <c r="C47" s="215">
        <v>0.375</v>
      </c>
      <c r="D47" s="216"/>
      <c r="E47" s="217"/>
      <c r="F47" s="218"/>
      <c r="G47" s="218"/>
      <c r="H47" s="218"/>
      <c r="I47" s="99"/>
      <c r="J47" s="97"/>
      <c r="K47" s="221"/>
      <c r="L47" s="222"/>
      <c r="M47" s="220"/>
      <c r="N47" s="218"/>
      <c r="O47" s="99"/>
    </row>
    <row r="48" spans="1:15" s="34" customFormat="1" ht="13.5" hidden="1" customHeight="1" x14ac:dyDescent="0.25">
      <c r="A48" s="249"/>
      <c r="B48" s="92"/>
      <c r="C48" s="93"/>
      <c r="D48" s="204"/>
      <c r="E48" s="195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250"/>
      <c r="B49" s="100">
        <v>2</v>
      </c>
      <c r="C49" s="101">
        <v>0.41666666666666669</v>
      </c>
      <c r="D49" s="202"/>
      <c r="E49" s="196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250"/>
      <c r="B50" s="100"/>
      <c r="C50" s="101"/>
      <c r="D50" s="203"/>
      <c r="E50" s="196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250"/>
      <c r="B51" s="100">
        <v>2</v>
      </c>
      <c r="C51" s="208">
        <v>0.41666666666666669</v>
      </c>
      <c r="D51" s="110" t="s">
        <v>137</v>
      </c>
      <c r="E51" s="197"/>
      <c r="F51" s="105"/>
      <c r="G51" s="105"/>
      <c r="H51" s="105"/>
      <c r="I51" s="104" t="s">
        <v>143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250"/>
      <c r="B52" s="100"/>
      <c r="C52" s="101"/>
      <c r="D52" s="110"/>
      <c r="E52" s="197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250"/>
      <c r="B53" s="100">
        <v>3</v>
      </c>
      <c r="C53" s="208">
        <v>0.45833333333333331</v>
      </c>
      <c r="D53" s="110" t="s">
        <v>142</v>
      </c>
      <c r="E53" s="205"/>
      <c r="F53" s="105"/>
      <c r="G53" s="105"/>
      <c r="H53" s="105"/>
      <c r="I53" s="104" t="s">
        <v>144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250"/>
      <c r="B54" s="100"/>
      <c r="C54" s="106"/>
      <c r="D54" s="110"/>
      <c r="E54" s="198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250"/>
      <c r="B55" s="108">
        <v>5</v>
      </c>
      <c r="C55" s="109">
        <v>0.58333333333333337</v>
      </c>
      <c r="D55" s="110"/>
      <c r="E55" s="199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250"/>
      <c r="B56" s="108"/>
      <c r="C56" s="109"/>
      <c r="D56" s="110"/>
      <c r="E56" s="200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250"/>
      <c r="B57" s="100">
        <v>4</v>
      </c>
      <c r="C57" s="208">
        <v>0.54166666666666663</v>
      </c>
      <c r="D57" s="110"/>
      <c r="E57" s="206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250"/>
      <c r="B58" s="100"/>
      <c r="C58" s="106"/>
      <c r="D58" s="110"/>
      <c r="E58" s="195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250"/>
      <c r="B59" s="100">
        <v>7</v>
      </c>
      <c r="C59" s="106">
        <v>0.66666666666666663</v>
      </c>
      <c r="D59" s="110"/>
      <c r="E59" s="201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250"/>
      <c r="B60" s="100"/>
      <c r="C60" s="106"/>
      <c r="D60" s="110"/>
      <c r="E60" s="195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250"/>
      <c r="B61" s="100">
        <v>5</v>
      </c>
      <c r="C61" s="106">
        <v>0.625</v>
      </c>
      <c r="D61" s="110"/>
      <c r="E61" s="207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250"/>
      <c r="B62" s="116"/>
      <c r="C62" s="117"/>
      <c r="D62" s="110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250"/>
      <c r="B63" s="116">
        <v>9</v>
      </c>
      <c r="C63" s="117">
        <v>0.75</v>
      </c>
      <c r="D63" s="110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50"/>
      <c r="B64" s="116"/>
      <c r="C64" s="117"/>
      <c r="D64" s="110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thickBot="1" x14ac:dyDescent="0.3">
      <c r="A65" s="250"/>
      <c r="B65" s="116">
        <v>6</v>
      </c>
      <c r="C65" s="233">
        <v>0.70833333333333337</v>
      </c>
      <c r="D65" s="225"/>
      <c r="E65" s="226"/>
      <c r="F65" s="226"/>
      <c r="G65" s="226"/>
      <c r="H65" s="107"/>
      <c r="I65" s="119"/>
      <c r="J65" s="228"/>
      <c r="K65" s="107"/>
      <c r="L65" s="230"/>
      <c r="M65" s="228"/>
      <c r="N65" s="226"/>
      <c r="O65" s="119"/>
    </row>
    <row r="66" spans="1:15" s="34" customFormat="1" ht="13.5" hidden="1" customHeight="1" x14ac:dyDescent="0.25">
      <c r="A66" s="250"/>
      <c r="B66" s="116"/>
      <c r="C66" s="232"/>
      <c r="D66" s="192"/>
      <c r="E66" s="98"/>
      <c r="F66" s="98"/>
      <c r="G66" s="98"/>
      <c r="H66" s="107"/>
      <c r="I66" s="119"/>
      <c r="J66" s="192"/>
      <c r="K66" s="107"/>
      <c r="L66" s="229"/>
      <c r="M66" s="192"/>
      <c r="N66" s="98"/>
      <c r="O66" s="119"/>
    </row>
    <row r="67" spans="1:15" s="34" customFormat="1" ht="13.5" hidden="1" customHeight="1" thickBot="1" x14ac:dyDescent="0.3">
      <c r="A67" s="260"/>
      <c r="B67" s="116">
        <v>11</v>
      </c>
      <c r="C67" s="121">
        <v>0.83333333333333337</v>
      </c>
      <c r="D67" s="122"/>
      <c r="E67" s="123"/>
      <c r="F67" s="123"/>
      <c r="G67" s="123"/>
      <c r="H67" s="107"/>
      <c r="I67" s="119"/>
      <c r="J67" s="122"/>
      <c r="K67" s="107"/>
      <c r="L67" s="124"/>
      <c r="M67" s="122"/>
      <c r="N67" s="123"/>
      <c r="O67" s="119"/>
    </row>
    <row r="68" spans="1:15" ht="15" customHeight="1" thickBot="1" x14ac:dyDescent="0.3">
      <c r="A68" s="234"/>
      <c r="B68" s="231"/>
      <c r="C68" s="125"/>
      <c r="D68" s="126"/>
      <c r="E68" s="126"/>
      <c r="F68" s="126"/>
      <c r="G68" s="126"/>
      <c r="H68" s="227"/>
      <c r="I68" s="227"/>
      <c r="J68" s="126"/>
      <c r="K68" s="227"/>
      <c r="L68" s="126"/>
      <c r="M68" s="126"/>
      <c r="N68" s="126"/>
      <c r="O68" s="227"/>
    </row>
    <row r="69" spans="1:15" s="34" customFormat="1" ht="13.5" customHeight="1" x14ac:dyDescent="0.25">
      <c r="A69" s="248">
        <f>A47+1</f>
        <v>45839</v>
      </c>
      <c r="B69" s="92">
        <v>1</v>
      </c>
      <c r="C69" s="93">
        <v>0.375</v>
      </c>
      <c r="D69" s="94" t="s">
        <v>145</v>
      </c>
      <c r="E69" s="95"/>
      <c r="F69" s="95"/>
      <c r="G69" s="95"/>
      <c r="H69" s="95"/>
      <c r="I69" s="96" t="s">
        <v>146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249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250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250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250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250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250"/>
      <c r="B75" s="100">
        <v>3</v>
      </c>
      <c r="C75" s="101">
        <v>0.45833333333333331</v>
      </c>
      <c r="D75" s="102" t="s">
        <v>147</v>
      </c>
      <c r="E75" s="105"/>
      <c r="F75" s="105"/>
      <c r="G75" s="105"/>
      <c r="H75" s="105"/>
      <c r="I75" s="104" t="s">
        <v>148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50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250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250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250"/>
      <c r="B79" s="100">
        <v>4</v>
      </c>
      <c r="C79" s="106">
        <v>0.54166666666666663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250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250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250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250"/>
      <c r="B83" s="100">
        <v>5</v>
      </c>
      <c r="C83" s="106">
        <v>0.625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250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250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50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250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50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251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248">
        <f>A69+1</f>
        <v>45840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249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250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250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250"/>
      <c r="B95" s="100">
        <v>2</v>
      </c>
      <c r="C95" s="101">
        <v>0.41666666666666669</v>
      </c>
      <c r="D95" s="102" t="s">
        <v>140</v>
      </c>
      <c r="E95" s="105"/>
      <c r="F95" s="105"/>
      <c r="G95" s="105"/>
      <c r="H95" s="105"/>
      <c r="I95" s="104" t="s">
        <v>141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250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250"/>
      <c r="B97" s="100">
        <v>3</v>
      </c>
      <c r="C97" s="101">
        <v>0.45833333333333331</v>
      </c>
      <c r="D97" s="102" t="s">
        <v>138</v>
      </c>
      <c r="E97" s="105"/>
      <c r="F97" s="105"/>
      <c r="G97" s="105"/>
      <c r="H97" s="105"/>
      <c r="I97" s="104" t="s">
        <v>139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50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250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250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250"/>
      <c r="B101" s="100">
        <v>4</v>
      </c>
      <c r="C101" s="106">
        <v>0.54166666666666663</v>
      </c>
      <c r="D101" s="114"/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250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250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250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250"/>
      <c r="B105" s="100">
        <v>5</v>
      </c>
      <c r="C105" s="106">
        <v>0.625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250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250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50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250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250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251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3">
      <c r="A113" s="252">
        <f>A91+1</f>
        <v>45841</v>
      </c>
      <c r="B113" s="156">
        <v>1</v>
      </c>
      <c r="C113" s="93">
        <v>0.375</v>
      </c>
      <c r="D113" s="191"/>
      <c r="E113" s="157"/>
      <c r="F113" s="157"/>
      <c r="G113" s="157"/>
      <c r="H113" s="157"/>
      <c r="I113" s="158"/>
      <c r="J113" s="159"/>
      <c r="K113" s="160"/>
      <c r="L113" s="161"/>
      <c r="M113" s="162"/>
      <c r="N113" s="160"/>
      <c r="O113" s="161"/>
    </row>
    <row r="114" spans="1:15" s="34" customFormat="1" ht="13.5" hidden="1" customHeight="1" x14ac:dyDescent="0.25">
      <c r="A114" s="252"/>
      <c r="B114" s="156"/>
      <c r="C114" s="93"/>
      <c r="D114" s="191"/>
      <c r="E114" s="141"/>
      <c r="F114" s="141"/>
      <c r="G114" s="141"/>
      <c r="H114" s="141"/>
      <c r="I114" s="163"/>
      <c r="J114" s="164"/>
      <c r="K114" s="142"/>
      <c r="L114" s="165"/>
      <c r="M114" s="166"/>
      <c r="N114" s="142"/>
      <c r="O114" s="165"/>
    </row>
    <row r="115" spans="1:15" s="34" customFormat="1" ht="13.5" hidden="1" customHeight="1" x14ac:dyDescent="0.25">
      <c r="A115" s="253"/>
      <c r="B115" s="167">
        <v>2</v>
      </c>
      <c r="C115" s="101">
        <v>0.41666666666666669</v>
      </c>
      <c r="D115" s="191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5">
      <c r="A116" s="253"/>
      <c r="B116" s="167"/>
      <c r="C116" s="101"/>
      <c r="D116" s="191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3">
      <c r="A117" s="253"/>
      <c r="B117" s="167">
        <v>2</v>
      </c>
      <c r="C117" s="101">
        <v>0.41666666666666669</v>
      </c>
      <c r="D117" s="191"/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5">
      <c r="A118" s="253"/>
      <c r="B118" s="167"/>
      <c r="C118" s="101"/>
      <c r="D118" s="191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3">
      <c r="A119" s="253"/>
      <c r="B119" s="167">
        <v>3</v>
      </c>
      <c r="C119" s="101">
        <v>0.45833333333333331</v>
      </c>
      <c r="D119" s="191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253"/>
      <c r="B120" s="167"/>
      <c r="C120" s="106"/>
      <c r="D120" s="191"/>
      <c r="E120" s="168"/>
      <c r="F120" s="168"/>
      <c r="G120" s="168"/>
      <c r="H120" s="168"/>
      <c r="I120" s="145"/>
      <c r="J120" s="148"/>
      <c r="K120" s="169"/>
      <c r="L120" s="147"/>
      <c r="M120" s="148"/>
      <c r="N120" s="169"/>
      <c r="O120" s="147"/>
    </row>
    <row r="121" spans="1:15" s="26" customFormat="1" ht="13.5" hidden="1" customHeight="1" x14ac:dyDescent="0.25">
      <c r="A121" s="253"/>
      <c r="B121" s="167">
        <v>5</v>
      </c>
      <c r="C121" s="109">
        <v>0.58333333333333337</v>
      </c>
      <c r="D121" s="191"/>
      <c r="E121" s="170"/>
      <c r="F121" s="170"/>
      <c r="G121" s="170"/>
      <c r="H121" s="170"/>
      <c r="I121" s="145"/>
      <c r="J121" s="143"/>
      <c r="K121" s="170"/>
      <c r="L121" s="145"/>
      <c r="M121" s="143"/>
      <c r="N121" s="170"/>
      <c r="O121" s="145"/>
    </row>
    <row r="122" spans="1:15" s="26" customFormat="1" ht="13.5" hidden="1" customHeight="1" x14ac:dyDescent="0.25">
      <c r="A122" s="253"/>
      <c r="B122" s="167"/>
      <c r="C122" s="109"/>
      <c r="D122" s="191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3">
      <c r="A123" s="253"/>
      <c r="B123" s="167">
        <v>4</v>
      </c>
      <c r="C123" s="106">
        <v>0.54166666666666663</v>
      </c>
      <c r="D123" s="191"/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5">
      <c r="A124" s="253"/>
      <c r="B124" s="167"/>
      <c r="C124" s="106"/>
      <c r="D124" s="191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5">
      <c r="A125" s="253"/>
      <c r="B125" s="167">
        <v>7</v>
      </c>
      <c r="C125" s="106">
        <v>0.66666666666666663</v>
      </c>
      <c r="D125" s="191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5">
      <c r="A126" s="253"/>
      <c r="B126" s="167"/>
      <c r="C126" s="106"/>
      <c r="D126" s="191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3">
      <c r="A127" s="253"/>
      <c r="B127" s="167">
        <v>5</v>
      </c>
      <c r="C127" s="106">
        <v>0.625</v>
      </c>
      <c r="D127" s="191"/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5">
      <c r="A128" s="253"/>
      <c r="B128" s="171"/>
      <c r="C128" s="117"/>
      <c r="D128" s="191"/>
      <c r="E128" s="169"/>
      <c r="F128" s="169"/>
      <c r="G128" s="169"/>
      <c r="H128" s="169"/>
      <c r="I128" s="173"/>
      <c r="J128" s="174"/>
      <c r="K128" s="169"/>
      <c r="L128" s="173"/>
      <c r="M128" s="174"/>
      <c r="N128" s="169"/>
      <c r="O128" s="173"/>
    </row>
    <row r="129" spans="1:15" s="34" customFormat="1" ht="13.5" hidden="1" customHeight="1" x14ac:dyDescent="0.25">
      <c r="A129" s="253"/>
      <c r="B129" s="171">
        <v>9</v>
      </c>
      <c r="C129" s="117">
        <v>0.75</v>
      </c>
      <c r="D129" s="191"/>
      <c r="E129" s="169"/>
      <c r="F129" s="169"/>
      <c r="G129" s="169"/>
      <c r="H129" s="169"/>
      <c r="I129" s="173"/>
      <c r="J129" s="174"/>
      <c r="K129" s="169"/>
      <c r="L129" s="173"/>
      <c r="M129" s="174"/>
      <c r="N129" s="169"/>
      <c r="O129" s="173"/>
    </row>
    <row r="130" spans="1:15" s="34" customFormat="1" ht="13.5" hidden="1" customHeight="1" x14ac:dyDescent="0.25">
      <c r="A130" s="253"/>
      <c r="B130" s="171"/>
      <c r="C130" s="117"/>
      <c r="D130" s="191"/>
      <c r="E130" s="169"/>
      <c r="F130" s="169"/>
      <c r="G130" s="169"/>
      <c r="H130" s="169"/>
      <c r="I130" s="173"/>
      <c r="J130" s="174"/>
      <c r="K130" s="169"/>
      <c r="L130" s="173"/>
      <c r="M130" s="174"/>
      <c r="N130" s="169"/>
      <c r="O130" s="173"/>
    </row>
    <row r="131" spans="1:15" s="34" customFormat="1" ht="13.5" customHeight="1" thickBot="1" x14ac:dyDescent="0.3">
      <c r="A131" s="253"/>
      <c r="B131" s="171">
        <v>6</v>
      </c>
      <c r="C131" s="117">
        <v>0.66666666666666663</v>
      </c>
      <c r="D131" s="191"/>
      <c r="E131" s="175"/>
      <c r="F131" s="175"/>
      <c r="G131" s="175"/>
      <c r="H131" s="175"/>
      <c r="I131" s="176"/>
      <c r="J131" s="177"/>
      <c r="K131" s="175"/>
      <c r="L131" s="176"/>
      <c r="M131" s="177"/>
      <c r="N131" s="175"/>
      <c r="O131" s="176"/>
    </row>
    <row r="132" spans="1:15" s="34" customFormat="1" ht="13.5" hidden="1" customHeight="1" x14ac:dyDescent="0.25">
      <c r="A132" s="253"/>
      <c r="B132" s="171"/>
      <c r="C132" s="172"/>
      <c r="D132" s="178"/>
      <c r="E132" s="142"/>
      <c r="F132" s="142"/>
      <c r="G132" s="142"/>
      <c r="H132" s="142"/>
      <c r="I132" s="179"/>
      <c r="J132" s="178"/>
      <c r="K132" s="142"/>
      <c r="L132" s="179"/>
      <c r="M132" s="178"/>
      <c r="N132" s="142"/>
      <c r="O132" s="179"/>
    </row>
    <row r="133" spans="1:15" s="34" customFormat="1" ht="13.5" hidden="1" customHeight="1" thickBot="1" x14ac:dyDescent="0.3">
      <c r="A133" s="253"/>
      <c r="B133" s="180">
        <v>11</v>
      </c>
      <c r="C133" s="181">
        <v>0.83333333333333337</v>
      </c>
      <c r="D133" s="182"/>
      <c r="E133" s="183"/>
      <c r="F133" s="183"/>
      <c r="G133" s="183"/>
      <c r="H133" s="183"/>
      <c r="I133" s="184"/>
      <c r="J133" s="182"/>
      <c r="K133" s="183"/>
      <c r="L133" s="184"/>
      <c r="M133" s="182"/>
      <c r="N133" s="183"/>
      <c r="O133" s="184"/>
    </row>
    <row r="134" spans="1:15" ht="15" customHeight="1" thickBot="1" x14ac:dyDescent="0.3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5">
      <c r="A135" s="254">
        <f>A113+1</f>
        <v>45842</v>
      </c>
      <c r="B135" s="193">
        <v>1</v>
      </c>
      <c r="C135" s="209">
        <v>0.375</v>
      </c>
      <c r="D135" s="212"/>
      <c r="E135" s="160"/>
      <c r="F135" s="160"/>
      <c r="G135" s="160"/>
      <c r="H135" s="160"/>
      <c r="I135" s="161"/>
      <c r="J135" s="162"/>
      <c r="K135" s="160"/>
      <c r="L135" s="161"/>
      <c r="M135" s="162"/>
      <c r="N135" s="160"/>
      <c r="O135" s="161"/>
    </row>
    <row r="136" spans="1:15" s="34" customFormat="1" ht="13.5" hidden="1" customHeight="1" x14ac:dyDescent="0.25">
      <c r="A136" s="255"/>
      <c r="B136" s="156"/>
      <c r="C136" s="93"/>
      <c r="D136" s="143"/>
      <c r="E136" s="142"/>
      <c r="F136" s="142"/>
      <c r="G136" s="142"/>
      <c r="H136" s="142"/>
      <c r="I136" s="165"/>
      <c r="J136" s="166"/>
      <c r="K136" s="142"/>
      <c r="L136" s="165"/>
      <c r="M136" s="166"/>
      <c r="N136" s="142"/>
      <c r="O136" s="165"/>
    </row>
    <row r="137" spans="1:15" s="34" customFormat="1" ht="13.5" hidden="1" customHeight="1" x14ac:dyDescent="0.25">
      <c r="A137" s="256"/>
      <c r="B137" s="167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5">
      <c r="A138" s="256"/>
      <c r="B138" s="167"/>
      <c r="C138" s="101"/>
      <c r="D138" s="210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5">
      <c r="A139" s="256"/>
      <c r="B139" s="167">
        <v>2</v>
      </c>
      <c r="C139" s="101">
        <v>0.41666666666666669</v>
      </c>
      <c r="D139" s="211"/>
      <c r="E139" s="150"/>
      <c r="F139" s="150"/>
      <c r="G139" s="150"/>
      <c r="H139" s="150"/>
      <c r="I139" s="147"/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5">
      <c r="A140" s="256"/>
      <c r="B140" s="167"/>
      <c r="C140" s="101"/>
      <c r="D140" s="191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5">
      <c r="A141" s="256"/>
      <c r="B141" s="167">
        <v>3</v>
      </c>
      <c r="C141" s="101">
        <v>0.45833333333333331</v>
      </c>
      <c r="D141" s="191"/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5">
      <c r="A142" s="256"/>
      <c r="B142" s="167"/>
      <c r="C142" s="106"/>
      <c r="D142" s="191"/>
      <c r="E142" s="169"/>
      <c r="F142" s="169"/>
      <c r="G142" s="169"/>
      <c r="H142" s="169"/>
      <c r="I142" s="147"/>
      <c r="J142" s="148"/>
      <c r="K142" s="169"/>
      <c r="L142" s="147"/>
      <c r="M142" s="148"/>
      <c r="N142" s="169"/>
      <c r="O142" s="147"/>
    </row>
    <row r="143" spans="1:15" s="26" customFormat="1" ht="13.5" hidden="1" customHeight="1" x14ac:dyDescent="0.25">
      <c r="A143" s="256"/>
      <c r="B143" s="167">
        <v>5</v>
      </c>
      <c r="C143" s="109">
        <v>0.58333333333333337</v>
      </c>
      <c r="D143" s="191"/>
      <c r="E143" s="170"/>
      <c r="F143" s="170"/>
      <c r="G143" s="170"/>
      <c r="H143" s="170"/>
      <c r="I143" s="145"/>
      <c r="J143" s="143"/>
      <c r="K143" s="170"/>
      <c r="L143" s="145"/>
      <c r="M143" s="143"/>
      <c r="N143" s="170"/>
      <c r="O143" s="145"/>
    </row>
    <row r="144" spans="1:15" s="26" customFormat="1" ht="13.5" hidden="1" customHeight="1" x14ac:dyDescent="0.25">
      <c r="A144" s="256"/>
      <c r="B144" s="167"/>
      <c r="C144" s="109"/>
      <c r="D144" s="191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5">
      <c r="A145" s="256"/>
      <c r="B145" s="167">
        <v>4</v>
      </c>
      <c r="C145" s="106">
        <v>0.54166666666666663</v>
      </c>
      <c r="D145" s="191"/>
      <c r="E145" s="146"/>
      <c r="F145" s="146"/>
      <c r="G145" s="146"/>
      <c r="H145" s="146"/>
      <c r="I145" s="147"/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5">
      <c r="A146" s="256"/>
      <c r="B146" s="167"/>
      <c r="C146" s="106"/>
      <c r="D146" s="191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5">
      <c r="A147" s="256"/>
      <c r="B147" s="167">
        <v>7</v>
      </c>
      <c r="C147" s="106">
        <v>0.66666666666666663</v>
      </c>
      <c r="D147" s="191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5">
      <c r="A148" s="256"/>
      <c r="B148" s="167"/>
      <c r="C148" s="106"/>
      <c r="D148" s="191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5">
      <c r="A149" s="256"/>
      <c r="B149" s="167">
        <v>5</v>
      </c>
      <c r="C149" s="106">
        <v>0.625</v>
      </c>
      <c r="D149" s="213"/>
      <c r="E149" s="150"/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5">
      <c r="A150" s="256"/>
      <c r="B150" s="171"/>
      <c r="C150" s="117"/>
      <c r="D150" s="191"/>
      <c r="E150" s="169"/>
      <c r="F150" s="169"/>
      <c r="G150" s="169"/>
      <c r="H150" s="169"/>
      <c r="I150" s="173"/>
      <c r="J150" s="174"/>
      <c r="K150" s="169"/>
      <c r="L150" s="173"/>
      <c r="M150" s="174"/>
      <c r="N150" s="169"/>
      <c r="O150" s="173"/>
    </row>
    <row r="151" spans="1:15" s="34" customFormat="1" ht="13.5" hidden="1" customHeight="1" x14ac:dyDescent="0.25">
      <c r="A151" s="256"/>
      <c r="B151" s="171">
        <v>9</v>
      </c>
      <c r="C151" s="117">
        <v>0.75</v>
      </c>
      <c r="D151" s="191"/>
      <c r="E151" s="169"/>
      <c r="F151" s="169"/>
      <c r="G151" s="169"/>
      <c r="H151" s="169"/>
      <c r="I151" s="173"/>
      <c r="J151" s="174"/>
      <c r="K151" s="169"/>
      <c r="L151" s="173"/>
      <c r="M151" s="174"/>
      <c r="N151" s="169"/>
      <c r="O151" s="173"/>
    </row>
    <row r="152" spans="1:15" s="34" customFormat="1" ht="13.5" hidden="1" customHeight="1" x14ac:dyDescent="0.25">
      <c r="A152" s="256"/>
      <c r="B152" s="171"/>
      <c r="C152" s="117"/>
      <c r="D152" s="191"/>
      <c r="E152" s="169"/>
      <c r="F152" s="169"/>
      <c r="G152" s="169"/>
      <c r="H152" s="169"/>
      <c r="I152" s="173"/>
      <c r="J152" s="174"/>
      <c r="K152" s="169"/>
      <c r="L152" s="173"/>
      <c r="M152" s="174"/>
      <c r="N152" s="169"/>
      <c r="O152" s="173"/>
    </row>
    <row r="153" spans="1:15" s="34" customFormat="1" ht="13.5" customHeight="1" x14ac:dyDescent="0.25">
      <c r="A153" s="256"/>
      <c r="B153" s="171">
        <v>6</v>
      </c>
      <c r="C153" s="117">
        <v>0.66666666666666663</v>
      </c>
      <c r="D153" s="191"/>
      <c r="E153" s="169"/>
      <c r="F153" s="169"/>
      <c r="G153" s="169"/>
      <c r="H153" s="169"/>
      <c r="I153" s="173"/>
      <c r="J153" s="174"/>
      <c r="K153" s="169"/>
      <c r="L153" s="173"/>
      <c r="M153" s="174"/>
      <c r="N153" s="169"/>
      <c r="O153" s="173"/>
    </row>
    <row r="154" spans="1:15" s="34" customFormat="1" ht="13.5" hidden="1" customHeight="1" x14ac:dyDescent="0.25">
      <c r="A154" s="256"/>
      <c r="B154" s="171"/>
      <c r="C154" s="172"/>
      <c r="D154" s="185"/>
      <c r="E154" s="186"/>
      <c r="F154" s="186"/>
      <c r="G154" s="186"/>
      <c r="H154" s="186"/>
      <c r="I154" s="187"/>
      <c r="J154" s="185"/>
      <c r="K154" s="186"/>
      <c r="L154" s="187"/>
      <c r="M154" s="185"/>
      <c r="N154" s="186"/>
      <c r="O154" s="187"/>
    </row>
    <row r="155" spans="1:15" s="34" customFormat="1" ht="13.5" hidden="1" customHeight="1" thickBot="1" x14ac:dyDescent="0.3">
      <c r="A155" s="257"/>
      <c r="B155" s="180">
        <v>11</v>
      </c>
      <c r="C155" s="181">
        <v>0.83333333333333337</v>
      </c>
      <c r="D155" s="188"/>
      <c r="E155" s="189"/>
      <c r="F155" s="189"/>
      <c r="G155" s="189"/>
      <c r="H155" s="189"/>
      <c r="I155" s="190"/>
      <c r="J155" s="188"/>
      <c r="K155" s="189"/>
      <c r="L155" s="190"/>
      <c r="M155" s="188"/>
      <c r="N155" s="189"/>
      <c r="O155" s="190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248">
        <f>A135+1</f>
        <v>45843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249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250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250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250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250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250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250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250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250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250"/>
      <c r="B167" s="100">
        <v>4</v>
      </c>
      <c r="C167" s="106">
        <v>0.54166666666666663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250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250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250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250"/>
      <c r="B171" s="100">
        <v>5</v>
      </c>
      <c r="C171" s="106">
        <v>0.625</v>
      </c>
      <c r="D171" s="19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250"/>
      <c r="B172" s="116"/>
      <c r="C172" s="117"/>
      <c r="D172" s="192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250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250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250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250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251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248">
        <f>A157+1</f>
        <v>45844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249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250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250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5">
      <c r="A183" s="250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250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5">
      <c r="A185" s="250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250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250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250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250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250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250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250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250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250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250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250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250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250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251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5">
      <c r="A201" s="249"/>
      <c r="B201" s="116"/>
      <c r="C201" s="117"/>
      <c r="D201" s="118"/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hidden="1" customHeight="1" thickBot="1" x14ac:dyDescent="0.3">
      <c r="A202" s="258"/>
      <c r="B202" s="120">
        <v>11</v>
      </c>
      <c r="C202" s="121">
        <v>0.83333333333333337</v>
      </c>
      <c r="D202" s="122"/>
      <c r="E202" s="123"/>
      <c r="F202" s="123"/>
      <c r="G202" s="123"/>
      <c r="H202" s="123"/>
      <c r="I202" s="124"/>
      <c r="J202" s="122"/>
      <c r="K202" s="123"/>
      <c r="L202" s="124"/>
      <c r="M202" s="122"/>
      <c r="N202" s="123"/>
      <c r="O202" s="124"/>
    </row>
    <row r="206" spans="1:15" ht="1.5" customHeight="1" x14ac:dyDescent="0.25"/>
    <row r="207" spans="1:15" ht="15" customHeight="1" x14ac:dyDescent="0.25">
      <c r="D207" s="247" t="s">
        <v>134</v>
      </c>
      <c r="E207" s="247" t="s">
        <v>135</v>
      </c>
      <c r="F207" s="247"/>
      <c r="G207" s="247"/>
      <c r="H207" s="247"/>
    </row>
    <row r="208" spans="1:15" ht="15" customHeight="1" x14ac:dyDescent="0.25">
      <c r="D208" s="247"/>
      <c r="E208" s="247"/>
      <c r="F208" s="247"/>
      <c r="G208" s="247"/>
      <c r="H208" s="247"/>
    </row>
    <row r="209" spans="4:8" ht="15" customHeight="1" x14ac:dyDescent="0.25">
      <c r="D209" s="247"/>
      <c r="E209" s="247"/>
      <c r="F209" s="247"/>
      <c r="G209" s="247"/>
      <c r="H209" s="247"/>
    </row>
    <row r="210" spans="4:8" ht="15" customHeight="1" x14ac:dyDescent="0.25">
      <c r="D210" s="247"/>
      <c r="E210" s="247"/>
      <c r="F210" s="247"/>
      <c r="G210" s="247"/>
      <c r="H210" s="247"/>
    </row>
    <row r="211" spans="4:8" ht="15" customHeight="1" x14ac:dyDescent="0.25">
      <c r="D211" s="247"/>
      <c r="E211" s="247"/>
      <c r="F211" s="247"/>
      <c r="G211" s="247"/>
      <c r="H211" s="247"/>
    </row>
    <row r="212" spans="4:8" ht="15" customHeight="1" x14ac:dyDescent="0.25">
      <c r="D212" s="247"/>
      <c r="E212" s="247"/>
      <c r="F212" s="247"/>
      <c r="G212" s="247"/>
      <c r="H212" s="247"/>
    </row>
    <row r="213" spans="4:8" ht="15" customHeight="1" x14ac:dyDescent="0.25">
      <c r="D213" s="247"/>
      <c r="E213" s="247"/>
      <c r="F213" s="247"/>
      <c r="G213" s="247"/>
      <c r="H213" s="247"/>
    </row>
  </sheetData>
  <mergeCells count="17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D207:D213"/>
    <mergeCell ref="E207:H213"/>
    <mergeCell ref="A91:A111"/>
    <mergeCell ref="A113:A133"/>
    <mergeCell ref="A135:A155"/>
    <mergeCell ref="A201:A202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2024-2025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 N201:N202 K201:K202 E201:H202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style="34" bestFit="1" customWidth="1"/>
    <col min="2" max="2" width="6.1796875" style="34" customWidth="1"/>
    <col min="3" max="3" width="6.453125" style="34" customWidth="1"/>
    <col min="4" max="4" width="8.7265625" style="34" customWidth="1"/>
    <col min="5" max="5" width="16.1796875" style="34" customWidth="1"/>
    <col min="6" max="6" width="16.7265625" style="34" customWidth="1"/>
    <col min="7" max="7" width="16.1796875" style="34" customWidth="1"/>
    <col min="8" max="10" width="15.7265625" style="34" customWidth="1"/>
    <col min="11" max="11" width="9.1796875" style="34" customWidth="1"/>
    <col min="12" max="16384" width="17.26953125" style="34"/>
  </cols>
  <sheetData>
    <row r="1" spans="1:11" ht="12.75" customHeight="1" x14ac:dyDescent="0.3">
      <c r="A1" s="35" t="s">
        <v>112</v>
      </c>
      <c r="B1" s="283" t="s">
        <v>118</v>
      </c>
      <c r="C1" s="24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78">
        <f>Ders_Programı!A3</f>
        <v>45836</v>
      </c>
      <c r="B2" s="274">
        <v>1</v>
      </c>
      <c r="C2" s="28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79"/>
      <c r="B3" s="275"/>
      <c r="C3" s="275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79"/>
      <c r="B4" s="274">
        <v>2</v>
      </c>
      <c r="C4" s="27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79"/>
      <c r="B5" s="275"/>
      <c r="C5" s="27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79"/>
      <c r="B6" s="274">
        <v>3</v>
      </c>
      <c r="C6" s="27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79"/>
      <c r="B7" s="275"/>
      <c r="C7" s="275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79"/>
      <c r="B8" s="274">
        <v>4</v>
      </c>
      <c r="C8" s="27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79"/>
      <c r="B9" s="275"/>
      <c r="C9" s="275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79"/>
      <c r="B10" s="274">
        <v>5</v>
      </c>
      <c r="C10" s="27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79"/>
      <c r="B11" s="275"/>
      <c r="C11" s="27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79"/>
      <c r="B12" s="274">
        <v>6</v>
      </c>
      <c r="C12" s="27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79"/>
      <c r="B13" s="275"/>
      <c r="C13" s="275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79"/>
      <c r="B14" s="274">
        <v>7</v>
      </c>
      <c r="C14" s="27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79"/>
      <c r="B15" s="275"/>
      <c r="C15" s="27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79"/>
      <c r="B16" s="274">
        <v>8</v>
      </c>
      <c r="C16" s="27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79"/>
      <c r="B17" s="275"/>
      <c r="C17" s="275"/>
      <c r="D17" s="9" t="s">
        <v>117</v>
      </c>
      <c r="E17" s="9" t="str">
        <f>Ders_Programı!D17</f>
        <v>5-I Dersler' İ "Yüz Yüz</v>
      </c>
      <c r="F17" s="9" t="str">
        <f>Ders_Programı!D17</f>
        <v>5-I Dersler' İ "Yüz Yüz</v>
      </c>
      <c r="G17" s="9" t="str">
        <f>Ders_Programı!D17</f>
        <v>5-I Dersler' İ "Yüz Yüz</v>
      </c>
      <c r="H17" s="9" t="str">
        <f>Ders_Programı!D17</f>
        <v>5-I Dersler' İ "Yüz Yüz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79"/>
      <c r="B18" s="274">
        <v>9</v>
      </c>
      <c r="C18" s="27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79"/>
      <c r="B19" s="275"/>
      <c r="C19" s="27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79"/>
      <c r="B20" s="274">
        <v>10</v>
      </c>
      <c r="C20" s="27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79"/>
      <c r="B21" s="275"/>
      <c r="C21" s="27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79"/>
      <c r="B22" s="274">
        <v>11</v>
      </c>
      <c r="C22" s="27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80"/>
      <c r="B23" s="275"/>
      <c r="C23" s="27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77">
        <f>A2+1</f>
        <v>45837</v>
      </c>
      <c r="B24" s="272">
        <v>1</v>
      </c>
      <c r="C24" s="273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71"/>
      <c r="B25" s="271"/>
      <c r="C25" s="271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71"/>
      <c r="B26" s="272">
        <v>2</v>
      </c>
      <c r="C26" s="270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71"/>
      <c r="B27" s="271"/>
      <c r="C27" s="271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71"/>
      <c r="B28" s="272">
        <v>3</v>
      </c>
      <c r="C28" s="270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71"/>
      <c r="B29" s="271"/>
      <c r="C29" s="271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71"/>
      <c r="B30" s="272">
        <v>4</v>
      </c>
      <c r="C30" s="270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71"/>
      <c r="B31" s="271"/>
      <c r="C31" s="271"/>
      <c r="D31" s="50" t="s">
        <v>117</v>
      </c>
      <c r="E31" s="50">
        <f>Ders_Programı!D31</f>
        <v>0</v>
      </c>
      <c r="F31" s="50">
        <f>Ders_Programı!D31</f>
        <v>0</v>
      </c>
      <c r="G31" s="50">
        <f>Ders_Programı!D31</f>
        <v>0</v>
      </c>
      <c r="H31" s="50">
        <f>Ders_Programı!D31</f>
        <v>0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71"/>
      <c r="B32" s="272">
        <v>5</v>
      </c>
      <c r="C32" s="270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71"/>
      <c r="B33" s="271"/>
      <c r="C33" s="271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71"/>
      <c r="B34" s="272">
        <v>6</v>
      </c>
      <c r="C34" s="270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71"/>
      <c r="B35" s="271"/>
      <c r="C35" s="271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71"/>
      <c r="B36" s="272">
        <v>7</v>
      </c>
      <c r="C36" s="270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71"/>
      <c r="B37" s="271"/>
      <c r="C37" s="271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71"/>
      <c r="B38" s="272">
        <v>8</v>
      </c>
      <c r="C38" s="270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71"/>
      <c r="B39" s="271"/>
      <c r="C39" s="271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71"/>
      <c r="B40" s="272">
        <v>9</v>
      </c>
      <c r="C40" s="270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71"/>
      <c r="B41" s="271"/>
      <c r="C41" s="271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71"/>
      <c r="B42" s="272">
        <v>10</v>
      </c>
      <c r="C42" s="270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71"/>
      <c r="B43" s="271"/>
      <c r="C43" s="271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71"/>
      <c r="B44" s="272">
        <v>11</v>
      </c>
      <c r="C44" s="270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71"/>
      <c r="B45" s="271"/>
      <c r="C45" s="271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81">
        <f>A24+1</f>
        <v>45838</v>
      </c>
      <c r="B46" s="274">
        <v>1</v>
      </c>
      <c r="C46" s="282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75"/>
      <c r="B47" s="275"/>
      <c r="C47" s="275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75"/>
      <c r="B48" s="274">
        <v>2</v>
      </c>
      <c r="C48" s="276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75"/>
      <c r="B49" s="275"/>
      <c r="C49" s="275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75"/>
      <c r="B50" s="274">
        <v>3</v>
      </c>
      <c r="C50" s="276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75"/>
      <c r="B51" s="275"/>
      <c r="C51" s="275"/>
      <c r="D51" s="51" t="s">
        <v>117</v>
      </c>
      <c r="E51" s="51" t="str">
        <f>Ders_Programı!D51</f>
        <v>MTİ110 Kariyer Planlama (209)</v>
      </c>
      <c r="F51" s="51" t="str">
        <f>Ders_Programı!D51</f>
        <v>MTİ110 Kariyer Planlama (209)</v>
      </c>
      <c r="G51" s="51" t="str">
        <f>Ders_Programı!D51</f>
        <v>MTİ110 Kariyer Planlama (209)</v>
      </c>
      <c r="H51" s="51" t="str">
        <f>Ders_Programı!D51</f>
        <v>MTİ110 Kariyer Planlama (209)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75"/>
      <c r="B52" s="274">
        <v>4</v>
      </c>
      <c r="C52" s="276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75"/>
      <c r="B53" s="275"/>
      <c r="C53" s="275"/>
      <c r="D53" s="51" t="s">
        <v>117</v>
      </c>
      <c r="E53" s="51" t="str">
        <f>Ders_Programı!D53</f>
        <v>MTİ108 Bilişim Teknolojileri (209)</v>
      </c>
      <c r="F53" s="51" t="str">
        <f>Ders_Programı!D53</f>
        <v>MTİ108 Bilişim Teknolojileri (209)</v>
      </c>
      <c r="G53" s="51" t="str">
        <f>Ders_Programı!D53</f>
        <v>MTİ108 Bilişim Teknolojileri (209)</v>
      </c>
      <c r="H53" s="51" t="str">
        <f>Ders_Programı!D53</f>
        <v>MTİ108 Bilişim Teknolojileri (209)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75"/>
      <c r="B54" s="274">
        <v>5</v>
      </c>
      <c r="C54" s="276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75"/>
      <c r="B55" s="275"/>
      <c r="C55" s="275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75"/>
      <c r="B56" s="274">
        <v>6</v>
      </c>
      <c r="C56" s="276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75"/>
      <c r="B57" s="275"/>
      <c r="C57" s="275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75"/>
      <c r="B58" s="274">
        <v>7</v>
      </c>
      <c r="C58" s="276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75"/>
      <c r="B59" s="275"/>
      <c r="C59" s="275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75"/>
      <c r="B60" s="274">
        <v>8</v>
      </c>
      <c r="C60" s="276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75"/>
      <c r="B61" s="275"/>
      <c r="C61" s="275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75"/>
      <c r="B62" s="274">
        <v>9</v>
      </c>
      <c r="C62" s="276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75"/>
      <c r="B63" s="275"/>
      <c r="C63" s="275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75"/>
      <c r="B64" s="274">
        <v>10</v>
      </c>
      <c r="C64" s="276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275"/>
      <c r="B65" s="275"/>
      <c r="C65" s="275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275"/>
      <c r="B66" s="274">
        <v>11</v>
      </c>
      <c r="C66" s="276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275"/>
      <c r="B67" s="275"/>
      <c r="C67" s="275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277">
        <f>A46+1</f>
        <v>45839</v>
      </c>
      <c r="B68" s="272">
        <v>1</v>
      </c>
      <c r="C68" s="273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271"/>
      <c r="B69" s="271"/>
      <c r="C69" s="271"/>
      <c r="D69" s="52" t="s">
        <v>117</v>
      </c>
      <c r="E69" s="52" t="str">
        <f>Ders_Programı!D69</f>
        <v>MTİ106 Okuma ve Yazma Becerileri II (209)</v>
      </c>
      <c r="F69" s="52" t="str">
        <f>Ders_Programı!D69</f>
        <v>MTİ106 Okuma ve Yazma Becerileri II (209)</v>
      </c>
      <c r="G69" s="52" t="str">
        <f>Ders_Programı!D69</f>
        <v>MTİ106 Okuma ve Yazma Becerileri II (209)</v>
      </c>
      <c r="H69" s="52" t="str">
        <f>Ders_Programı!D69</f>
        <v>MTİ106 Okuma ve Yazma Becerileri II (209)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271"/>
      <c r="B70" s="272">
        <v>2</v>
      </c>
      <c r="C70" s="270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271"/>
      <c r="B71" s="271"/>
      <c r="C71" s="271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271"/>
      <c r="B72" s="272">
        <v>3</v>
      </c>
      <c r="C72" s="270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271"/>
      <c r="B73" s="271"/>
      <c r="C73" s="271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271"/>
      <c r="B74" s="272">
        <v>4</v>
      </c>
      <c r="C74" s="270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271"/>
      <c r="B75" s="271"/>
      <c r="C75" s="271"/>
      <c r="D75" s="52" t="s">
        <v>117</v>
      </c>
      <c r="E75" s="52" t="str">
        <f>Ders_Programı!D75</f>
        <v>MTİ102 Metin Türleri ve Metin İnceleme (209)</v>
      </c>
      <c r="F75" s="52" t="str">
        <f>Ders_Programı!D75</f>
        <v>MTİ102 Metin Türleri ve Metin İnceleme (209)</v>
      </c>
      <c r="G75" s="52" t="str">
        <f>Ders_Programı!D75</f>
        <v>MTİ102 Metin Türleri ve Metin İnceleme (209)</v>
      </c>
      <c r="H75" s="52" t="str">
        <f>Ders_Programı!D75</f>
        <v>MTİ102 Metin Türleri ve Metin İnceleme (209)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271"/>
      <c r="B76" s="272">
        <v>5</v>
      </c>
      <c r="C76" s="270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271"/>
      <c r="B77" s="271"/>
      <c r="C77" s="271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271"/>
      <c r="B78" s="272">
        <v>6</v>
      </c>
      <c r="C78" s="270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271"/>
      <c r="B79" s="271"/>
      <c r="C79" s="271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271"/>
      <c r="B80" s="272">
        <v>7</v>
      </c>
      <c r="C80" s="270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271"/>
      <c r="B81" s="271"/>
      <c r="C81" s="271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271"/>
      <c r="B82" s="272">
        <v>8</v>
      </c>
      <c r="C82" s="270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271"/>
      <c r="B83" s="271"/>
      <c r="C83" s="271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271"/>
      <c r="B84" s="272">
        <v>9</v>
      </c>
      <c r="C84" s="270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271"/>
      <c r="B85" s="271"/>
      <c r="C85" s="271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271"/>
      <c r="B86" s="272">
        <v>10</v>
      </c>
      <c r="C86" s="270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271"/>
      <c r="B87" s="271"/>
      <c r="C87" s="271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271"/>
      <c r="B88" s="272">
        <v>11</v>
      </c>
      <c r="C88" s="270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271"/>
      <c r="B89" s="271"/>
      <c r="C89" s="271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281">
        <f>A68+1</f>
        <v>45840</v>
      </c>
      <c r="B90" s="274">
        <v>1</v>
      </c>
      <c r="C90" s="28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275"/>
      <c r="B91" s="275"/>
      <c r="C91" s="275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275"/>
      <c r="B92" s="274">
        <v>2</v>
      </c>
      <c r="C92" s="276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275"/>
      <c r="B93" s="275"/>
      <c r="C93" s="275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275"/>
      <c r="B94" s="274">
        <v>3</v>
      </c>
      <c r="C94" s="276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275"/>
      <c r="B95" s="275"/>
      <c r="C95" s="275"/>
      <c r="D95" s="53" t="s">
        <v>117</v>
      </c>
      <c r="E95" s="53" t="str">
        <f>Ders_Programı!D95</f>
        <v>YD114 İkinci Yabancı Dil-II (Almanca) (209)</v>
      </c>
      <c r="F95" s="53" t="str">
        <f>Ders_Programı!D95</f>
        <v>YD114 İkinci Yabancı Dil-II (Almanca) (209)</v>
      </c>
      <c r="G95" s="53" t="str">
        <f>Ders_Programı!D95</f>
        <v>YD114 İkinci Yabancı Dil-II (Almanca) (209)</v>
      </c>
      <c r="H95" s="53" t="str">
        <f>Ders_Programı!D95</f>
        <v>YD114 İkinci Yabancı Dil-II (Almanca) (209)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275"/>
      <c r="B96" s="274">
        <v>4</v>
      </c>
      <c r="C96" s="276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275"/>
      <c r="B97" s="275"/>
      <c r="C97" s="275"/>
      <c r="D97" s="53" t="s">
        <v>117</v>
      </c>
      <c r="E97" s="53" t="str">
        <f>Ders_Programı!D97</f>
        <v>MTİ104 Dinleme ve Konuşma Becerileri II (209)</v>
      </c>
      <c r="F97" s="53" t="str">
        <f>Ders_Programı!D97</f>
        <v>MTİ104 Dinleme ve Konuşma Becerileri II (209)</v>
      </c>
      <c r="G97" s="53" t="str">
        <f>Ders_Programı!D97</f>
        <v>MTİ104 Dinleme ve Konuşma Becerileri II (209)</v>
      </c>
      <c r="H97" s="53" t="str">
        <f>Ders_Programı!D97</f>
        <v>MTİ104 Dinleme ve Konuşma Becerileri II (209)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275"/>
      <c r="B98" s="274">
        <v>5</v>
      </c>
      <c r="C98" s="276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275"/>
      <c r="B99" s="275"/>
      <c r="C99" s="275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275"/>
      <c r="B100" s="274">
        <v>6</v>
      </c>
      <c r="C100" s="276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275"/>
      <c r="B101" s="275"/>
      <c r="C101" s="275"/>
      <c r="D101" s="53" t="s">
        <v>117</v>
      </c>
      <c r="E101" s="53">
        <f>Ders_Programı!D101</f>
        <v>0</v>
      </c>
      <c r="F101" s="53">
        <f>Ders_Programı!D101</f>
        <v>0</v>
      </c>
      <c r="G101" s="53">
        <f>Ders_Programı!D101</f>
        <v>0</v>
      </c>
      <c r="H101" s="53">
        <f>Ders_Programı!D101</f>
        <v>0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275"/>
      <c r="B102" s="274">
        <v>7</v>
      </c>
      <c r="C102" s="276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275"/>
      <c r="B103" s="275"/>
      <c r="C103" s="275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275"/>
      <c r="B104" s="274">
        <v>8</v>
      </c>
      <c r="C104" s="276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275"/>
      <c r="B105" s="275"/>
      <c r="C105" s="275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275"/>
      <c r="B106" s="274">
        <v>9</v>
      </c>
      <c r="C106" s="276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275"/>
      <c r="B107" s="275"/>
      <c r="C107" s="275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275"/>
      <c r="B108" s="274">
        <v>10</v>
      </c>
      <c r="C108" s="276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275"/>
      <c r="B109" s="275"/>
      <c r="C109" s="275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275"/>
      <c r="B110" s="274">
        <v>11</v>
      </c>
      <c r="C110" s="276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275"/>
      <c r="B111" s="275"/>
      <c r="C111" s="275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277">
        <f>A90+1</f>
        <v>45841</v>
      </c>
      <c r="B112" s="272">
        <v>1</v>
      </c>
      <c r="C112" s="273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271"/>
      <c r="B113" s="271"/>
      <c r="C113" s="271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271"/>
      <c r="B114" s="272">
        <v>2</v>
      </c>
      <c r="C114" s="270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271"/>
      <c r="B115" s="271"/>
      <c r="C115" s="271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271"/>
      <c r="B116" s="272">
        <v>3</v>
      </c>
      <c r="C116" s="270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271"/>
      <c r="B117" s="271"/>
      <c r="C117" s="271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271"/>
      <c r="B118" s="272">
        <v>4</v>
      </c>
      <c r="C118" s="270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271"/>
      <c r="B119" s="271"/>
      <c r="C119" s="271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271"/>
      <c r="B120" s="272">
        <v>5</v>
      </c>
      <c r="C120" s="270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271"/>
      <c r="B121" s="271"/>
      <c r="C121" s="271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271"/>
      <c r="B122" s="272">
        <v>6</v>
      </c>
      <c r="C122" s="270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271"/>
      <c r="B123" s="271"/>
      <c r="C123" s="271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271"/>
      <c r="B124" s="272">
        <v>7</v>
      </c>
      <c r="C124" s="270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271"/>
      <c r="B125" s="271"/>
      <c r="C125" s="271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271"/>
      <c r="B126" s="272">
        <v>8</v>
      </c>
      <c r="C126" s="270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271"/>
      <c r="B127" s="271"/>
      <c r="C127" s="271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271"/>
      <c r="B128" s="272">
        <v>9</v>
      </c>
      <c r="C128" s="270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271"/>
      <c r="B129" s="271"/>
      <c r="C129" s="271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271"/>
      <c r="B130" s="272">
        <v>10</v>
      </c>
      <c r="C130" s="270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271"/>
      <c r="B131" s="271"/>
      <c r="C131" s="271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271"/>
      <c r="B132" s="272">
        <v>11</v>
      </c>
      <c r="C132" s="270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271"/>
      <c r="B133" s="271"/>
      <c r="C133" s="271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281">
        <f>A112+1</f>
        <v>45842</v>
      </c>
      <c r="B134" s="274">
        <v>1</v>
      </c>
      <c r="C134" s="28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275"/>
      <c r="B135" s="275"/>
      <c r="C135" s="275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275"/>
      <c r="B136" s="274">
        <v>2</v>
      </c>
      <c r="C136" s="276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275"/>
      <c r="B137" s="275"/>
      <c r="C137" s="275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275"/>
      <c r="B138" s="274">
        <v>3</v>
      </c>
      <c r="C138" s="276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275"/>
      <c r="B139" s="275"/>
      <c r="C139" s="275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275"/>
      <c r="B140" s="274">
        <v>4</v>
      </c>
      <c r="C140" s="276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275"/>
      <c r="B141" s="275"/>
      <c r="C141" s="275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275"/>
      <c r="B142" s="274">
        <v>5</v>
      </c>
      <c r="C142" s="276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275"/>
      <c r="B143" s="275"/>
      <c r="C143" s="275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275"/>
      <c r="B144" s="274">
        <v>6</v>
      </c>
      <c r="C144" s="276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275"/>
      <c r="B145" s="275"/>
      <c r="C145" s="275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275"/>
      <c r="B146" s="274">
        <v>7</v>
      </c>
      <c r="C146" s="276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275"/>
      <c r="B147" s="275"/>
      <c r="C147" s="275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275"/>
      <c r="B148" s="274">
        <v>8</v>
      </c>
      <c r="C148" s="276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275"/>
      <c r="B149" s="275"/>
      <c r="C149" s="275"/>
      <c r="D149" s="49" t="s">
        <v>117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275"/>
      <c r="B150" s="274">
        <v>9</v>
      </c>
      <c r="C150" s="276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275"/>
      <c r="B151" s="275"/>
      <c r="C151" s="275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275"/>
      <c r="B152" s="274">
        <v>10</v>
      </c>
      <c r="C152" s="276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275"/>
      <c r="B153" s="275"/>
      <c r="C153" s="275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275"/>
      <c r="B154" s="274">
        <v>11</v>
      </c>
      <c r="C154" s="276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275"/>
      <c r="B155" s="275"/>
      <c r="C155" s="275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277">
        <f>A134+1</f>
        <v>45843</v>
      </c>
      <c r="B156" s="272">
        <v>1</v>
      </c>
      <c r="C156" s="273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271"/>
      <c r="B157" s="271"/>
      <c r="C157" s="271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271"/>
      <c r="B158" s="272">
        <v>2</v>
      </c>
      <c r="C158" s="270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271"/>
      <c r="B159" s="271"/>
      <c r="C159" s="271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271"/>
      <c r="B160" s="272">
        <v>3</v>
      </c>
      <c r="C160" s="270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271"/>
      <c r="B161" s="271"/>
      <c r="C161" s="271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271"/>
      <c r="B162" s="272">
        <v>4</v>
      </c>
      <c r="C162" s="270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271"/>
      <c r="B163" s="271"/>
      <c r="C163" s="271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271"/>
      <c r="B164" s="272">
        <v>5</v>
      </c>
      <c r="C164" s="270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271"/>
      <c r="B165" s="271"/>
      <c r="C165" s="271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271"/>
      <c r="B166" s="272">
        <v>6</v>
      </c>
      <c r="C166" s="270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271"/>
      <c r="B167" s="271"/>
      <c r="C167" s="271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271"/>
      <c r="B168" s="272">
        <v>7</v>
      </c>
      <c r="C168" s="270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271"/>
      <c r="B169" s="271"/>
      <c r="C169" s="271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271"/>
      <c r="B170" s="272">
        <v>8</v>
      </c>
      <c r="C170" s="270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271"/>
      <c r="B171" s="271"/>
      <c r="C171" s="271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271"/>
      <c r="B172" s="272">
        <v>9</v>
      </c>
      <c r="C172" s="270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271"/>
      <c r="B173" s="271"/>
      <c r="C173" s="271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271"/>
      <c r="B174" s="272">
        <v>10</v>
      </c>
      <c r="C174" s="270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271"/>
      <c r="B175" s="271"/>
      <c r="C175" s="271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271"/>
      <c r="B176" s="272">
        <v>11</v>
      </c>
      <c r="C176" s="270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271"/>
      <c r="B177" s="271"/>
      <c r="C177" s="271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281">
        <f>A156+1</f>
        <v>45844</v>
      </c>
      <c r="B178" s="274">
        <v>1</v>
      </c>
      <c r="C178" s="282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275"/>
      <c r="B179" s="275"/>
      <c r="C179" s="275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275"/>
      <c r="B180" s="274">
        <v>2</v>
      </c>
      <c r="C180" s="276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275"/>
      <c r="B181" s="275"/>
      <c r="C181" s="275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275"/>
      <c r="B182" s="274">
        <v>3</v>
      </c>
      <c r="C182" s="276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275"/>
      <c r="B183" s="275"/>
      <c r="C183" s="275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275"/>
      <c r="B184" s="274">
        <v>4</v>
      </c>
      <c r="C184" s="276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275"/>
      <c r="B185" s="275"/>
      <c r="C185" s="275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275"/>
      <c r="B186" s="274">
        <v>5</v>
      </c>
      <c r="C186" s="276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275"/>
      <c r="B187" s="275"/>
      <c r="C187" s="275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275"/>
      <c r="B188" s="274">
        <v>6</v>
      </c>
      <c r="C188" s="276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275"/>
      <c r="B189" s="275"/>
      <c r="C189" s="275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275"/>
      <c r="B190" s="274">
        <v>7</v>
      </c>
      <c r="C190" s="276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275"/>
      <c r="B191" s="275"/>
      <c r="C191" s="275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275"/>
      <c r="B192" s="274">
        <v>8</v>
      </c>
      <c r="C192" s="276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275"/>
      <c r="B193" s="275"/>
      <c r="C193" s="275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275"/>
      <c r="B194" s="274">
        <v>9</v>
      </c>
      <c r="C194" s="276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275"/>
      <c r="B195" s="275"/>
      <c r="C195" s="275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275"/>
      <c r="B196" s="274">
        <v>10</v>
      </c>
      <c r="C196" s="276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275"/>
      <c r="B197" s="275"/>
      <c r="C197" s="275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275"/>
      <c r="B198" s="274">
        <v>11</v>
      </c>
      <c r="C198" s="276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275"/>
      <c r="B199" s="275"/>
      <c r="C199" s="275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277">
        <f>A178+1</f>
        <v>45845</v>
      </c>
      <c r="B200" s="272">
        <v>1</v>
      </c>
      <c r="C200" s="273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5">
      <c r="A201" s="271"/>
      <c r="B201" s="271"/>
      <c r="C201" s="271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5">
      <c r="A202" s="271"/>
      <c r="B202" s="272">
        <v>2</v>
      </c>
      <c r="C202" s="270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5">
      <c r="A203" s="271"/>
      <c r="B203" s="271"/>
      <c r="C203" s="271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5">
      <c r="A204" s="271"/>
      <c r="B204" s="272">
        <v>3</v>
      </c>
      <c r="C204" s="270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5">
      <c r="A205" s="271"/>
      <c r="B205" s="271"/>
      <c r="C205" s="271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5">
      <c r="A206" s="271"/>
      <c r="B206" s="272">
        <v>4</v>
      </c>
      <c r="C206" s="270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5">
      <c r="A207" s="271"/>
      <c r="B207" s="271"/>
      <c r="C207" s="271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5">
      <c r="A208" s="271"/>
      <c r="B208" s="272">
        <v>5</v>
      </c>
      <c r="C208" s="270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5">
      <c r="A209" s="271"/>
      <c r="B209" s="271"/>
      <c r="C209" s="271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5">
      <c r="A210" s="271"/>
      <c r="B210" s="272">
        <v>6</v>
      </c>
      <c r="C210" s="270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5">
      <c r="A211" s="271"/>
      <c r="B211" s="271"/>
      <c r="C211" s="271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5">
      <c r="A212" s="271"/>
      <c r="B212" s="272">
        <v>7</v>
      </c>
      <c r="C212" s="270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5">
      <c r="A213" s="271"/>
      <c r="B213" s="271"/>
      <c r="C213" s="271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5">
      <c r="A214" s="271"/>
      <c r="B214" s="272">
        <v>8</v>
      </c>
      <c r="C214" s="270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5">
      <c r="A215" s="271"/>
      <c r="B215" s="271"/>
      <c r="C215" s="271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5">
      <c r="A216" s="271"/>
      <c r="B216" s="272">
        <v>9</v>
      </c>
      <c r="C216" s="270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5">
      <c r="A217" s="271"/>
      <c r="B217" s="271"/>
      <c r="C217" s="271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5">
      <c r="A218" s="271"/>
      <c r="B218" s="272">
        <v>10</v>
      </c>
      <c r="C218" s="270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5">
      <c r="A219" s="271"/>
      <c r="B219" s="271"/>
      <c r="C219" s="271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5">
      <c r="A220" s="271"/>
      <c r="B220" s="272">
        <v>11</v>
      </c>
      <c r="C220" s="270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5">
      <c r="A221" s="271"/>
      <c r="B221" s="271"/>
      <c r="C221" s="271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5">
      <c r="A222" s="281">
        <f>A200+1</f>
        <v>45846</v>
      </c>
      <c r="B222" s="274">
        <v>1</v>
      </c>
      <c r="C222" s="282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5">
      <c r="A223" s="275"/>
      <c r="B223" s="275"/>
      <c r="C223" s="275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5">
      <c r="A224" s="275"/>
      <c r="B224" s="274">
        <v>2</v>
      </c>
      <c r="C224" s="276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5">
      <c r="A225" s="275"/>
      <c r="B225" s="275"/>
      <c r="C225" s="275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5">
      <c r="A226" s="275"/>
      <c r="B226" s="274">
        <v>3</v>
      </c>
      <c r="C226" s="276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5">
      <c r="A227" s="275"/>
      <c r="B227" s="275"/>
      <c r="C227" s="275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5">
      <c r="A228" s="275"/>
      <c r="B228" s="274">
        <v>4</v>
      </c>
      <c r="C228" s="276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5">
      <c r="A229" s="275"/>
      <c r="B229" s="275"/>
      <c r="C229" s="275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5">
      <c r="A230" s="275"/>
      <c r="B230" s="274">
        <v>5</v>
      </c>
      <c r="C230" s="276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5">
      <c r="A231" s="275"/>
      <c r="B231" s="275"/>
      <c r="C231" s="275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5">
      <c r="A232" s="275"/>
      <c r="B232" s="274">
        <v>6</v>
      </c>
      <c r="C232" s="276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5">
      <c r="A233" s="275"/>
      <c r="B233" s="275"/>
      <c r="C233" s="275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5">
      <c r="A234" s="275"/>
      <c r="B234" s="274">
        <v>7</v>
      </c>
      <c r="C234" s="276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5">
      <c r="A235" s="275"/>
      <c r="B235" s="275"/>
      <c r="C235" s="275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5">
      <c r="A236" s="275"/>
      <c r="B236" s="274">
        <v>8</v>
      </c>
      <c r="C236" s="276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5">
      <c r="A237" s="275"/>
      <c r="B237" s="275"/>
      <c r="C237" s="275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5">
      <c r="A238" s="275"/>
      <c r="B238" s="274">
        <v>9</v>
      </c>
      <c r="C238" s="276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5">
      <c r="A239" s="275"/>
      <c r="B239" s="275"/>
      <c r="C239" s="275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5">
      <c r="A240" s="275"/>
      <c r="B240" s="274">
        <v>10</v>
      </c>
      <c r="C240" s="276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5">
      <c r="A241" s="275"/>
      <c r="B241" s="275"/>
      <c r="C241" s="275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5">
      <c r="A242" s="275"/>
      <c r="B242" s="274">
        <v>11</v>
      </c>
      <c r="C242" s="276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5">
      <c r="A243" s="275"/>
      <c r="B243" s="275"/>
      <c r="C243" s="275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5">
      <c r="A244" s="277">
        <f>A222+1</f>
        <v>45847</v>
      </c>
      <c r="B244" s="272">
        <v>1</v>
      </c>
      <c r="C244" s="273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5">
      <c r="A245" s="271"/>
      <c r="B245" s="271"/>
      <c r="C245" s="271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5">
      <c r="A246" s="271"/>
      <c r="B246" s="272">
        <v>2</v>
      </c>
      <c r="C246" s="270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5">
      <c r="A247" s="271"/>
      <c r="B247" s="271"/>
      <c r="C247" s="271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5">
      <c r="A248" s="271"/>
      <c r="B248" s="272">
        <v>3</v>
      </c>
      <c r="C248" s="270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5">
      <c r="A249" s="271"/>
      <c r="B249" s="271"/>
      <c r="C249" s="271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5">
      <c r="A250" s="271"/>
      <c r="B250" s="272">
        <v>4</v>
      </c>
      <c r="C250" s="270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5">
      <c r="A251" s="271"/>
      <c r="B251" s="271"/>
      <c r="C251" s="271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5">
      <c r="A252" s="271"/>
      <c r="B252" s="272">
        <v>5</v>
      </c>
      <c r="C252" s="270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5">
      <c r="A253" s="271"/>
      <c r="B253" s="271"/>
      <c r="C253" s="271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5">
      <c r="A254" s="271"/>
      <c r="B254" s="272">
        <v>6</v>
      </c>
      <c r="C254" s="270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5">
      <c r="A255" s="271"/>
      <c r="B255" s="271"/>
      <c r="C255" s="271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5">
      <c r="A256" s="271"/>
      <c r="B256" s="272">
        <v>7</v>
      </c>
      <c r="C256" s="270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5">
      <c r="A257" s="271"/>
      <c r="B257" s="271"/>
      <c r="C257" s="271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5">
      <c r="A258" s="271"/>
      <c r="B258" s="272">
        <v>8</v>
      </c>
      <c r="C258" s="270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5">
      <c r="A259" s="271"/>
      <c r="B259" s="271"/>
      <c r="C259" s="271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5">
      <c r="A260" s="271"/>
      <c r="B260" s="272">
        <v>9</v>
      </c>
      <c r="C260" s="270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5">
      <c r="A261" s="271"/>
      <c r="B261" s="271"/>
      <c r="C261" s="271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5">
      <c r="A262" s="271"/>
      <c r="B262" s="272">
        <v>10</v>
      </c>
      <c r="C262" s="270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5">
      <c r="A263" s="271"/>
      <c r="B263" s="271"/>
      <c r="C263" s="271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5">
      <c r="A264" s="271"/>
      <c r="B264" s="272">
        <v>11</v>
      </c>
      <c r="C264" s="270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5">
      <c r="A265" s="271"/>
      <c r="B265" s="271"/>
      <c r="C265" s="271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5">
      <c r="A266" s="281">
        <f>A244+1</f>
        <v>45848</v>
      </c>
      <c r="B266" s="274">
        <v>1</v>
      </c>
      <c r="C266" s="282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75"/>
      <c r="B267" s="275"/>
      <c r="C267" s="275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75"/>
      <c r="B268" s="274">
        <v>2</v>
      </c>
      <c r="C268" s="276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75"/>
      <c r="B269" s="275"/>
      <c r="C269" s="275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75"/>
      <c r="B270" s="274">
        <v>3</v>
      </c>
      <c r="C270" s="276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75"/>
      <c r="B271" s="275"/>
      <c r="C271" s="275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75"/>
      <c r="B272" s="274">
        <v>4</v>
      </c>
      <c r="C272" s="276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75"/>
      <c r="B273" s="275"/>
      <c r="C273" s="275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75"/>
      <c r="B274" s="274">
        <v>5</v>
      </c>
      <c r="C274" s="276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75"/>
      <c r="B275" s="275"/>
      <c r="C275" s="275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75"/>
      <c r="B276" s="274">
        <v>6</v>
      </c>
      <c r="C276" s="276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75"/>
      <c r="B277" s="275"/>
      <c r="C277" s="275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75"/>
      <c r="B278" s="274">
        <v>7</v>
      </c>
      <c r="C278" s="276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75"/>
      <c r="B279" s="275"/>
      <c r="C279" s="275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75"/>
      <c r="B280" s="274">
        <v>8</v>
      </c>
      <c r="C280" s="276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75"/>
      <c r="B281" s="275"/>
      <c r="C281" s="275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75"/>
      <c r="B282" s="274">
        <v>9</v>
      </c>
      <c r="C282" s="276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75"/>
      <c r="B283" s="275"/>
      <c r="C283" s="275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75"/>
      <c r="B284" s="274">
        <v>10</v>
      </c>
      <c r="C284" s="276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75"/>
      <c r="B285" s="275"/>
      <c r="C285" s="275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75"/>
      <c r="B286" s="274">
        <v>11</v>
      </c>
      <c r="C286" s="276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75"/>
      <c r="B287" s="275"/>
      <c r="C287" s="275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77">
        <f>A266+1</f>
        <v>45849</v>
      </c>
      <c r="B288" s="272">
        <v>1</v>
      </c>
      <c r="C288" s="273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71"/>
      <c r="B289" s="271"/>
      <c r="C289" s="271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71"/>
      <c r="B290" s="272">
        <v>2</v>
      </c>
      <c r="C290" s="270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71"/>
      <c r="B291" s="271"/>
      <c r="C291" s="271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71"/>
      <c r="B292" s="272">
        <v>3</v>
      </c>
      <c r="C292" s="270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71"/>
      <c r="B293" s="271"/>
      <c r="C293" s="271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71"/>
      <c r="B294" s="272">
        <v>4</v>
      </c>
      <c r="C294" s="270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71"/>
      <c r="B295" s="271"/>
      <c r="C295" s="271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71"/>
      <c r="B296" s="272">
        <v>5</v>
      </c>
      <c r="C296" s="270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71"/>
      <c r="B297" s="271"/>
      <c r="C297" s="271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71"/>
      <c r="B298" s="272">
        <v>6</v>
      </c>
      <c r="C298" s="270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71"/>
      <c r="B299" s="271"/>
      <c r="C299" s="271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71"/>
      <c r="B300" s="272">
        <v>7</v>
      </c>
      <c r="C300" s="270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71"/>
      <c r="B301" s="271"/>
      <c r="C301" s="271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71"/>
      <c r="B302" s="272">
        <v>8</v>
      </c>
      <c r="C302" s="270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71"/>
      <c r="B303" s="271"/>
      <c r="C303" s="271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71"/>
      <c r="B304" s="272">
        <v>9</v>
      </c>
      <c r="C304" s="270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71"/>
      <c r="B305" s="271"/>
      <c r="C305" s="271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71"/>
      <c r="B306" s="272">
        <v>10</v>
      </c>
      <c r="C306" s="270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71"/>
      <c r="B307" s="271"/>
      <c r="C307" s="271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71"/>
      <c r="B308" s="272">
        <v>11</v>
      </c>
      <c r="C308" s="270">
        <v>0.83333333333333337</v>
      </c>
      <c r="D308" s="52" t="s">
        <v>119</v>
      </c>
      <c r="E308" s="52">
        <f>Ders_Programı!E202</f>
        <v>0</v>
      </c>
      <c r="F308" s="52">
        <f>Ders_Programı!F202</f>
        <v>0</v>
      </c>
      <c r="G308" s="52">
        <f>Ders_Programı!G202</f>
        <v>0</v>
      </c>
      <c r="H308" s="52">
        <f>Ders_Programı!H202</f>
        <v>0</v>
      </c>
      <c r="I308" s="52">
        <f>Ders_Programı!K202</f>
        <v>0</v>
      </c>
      <c r="J308" s="52">
        <f>Ders_Programı!N202</f>
        <v>0</v>
      </c>
      <c r="K308" s="8"/>
    </row>
    <row r="309" spans="1:11" ht="13.5" customHeight="1" x14ac:dyDescent="0.25">
      <c r="A309" s="271"/>
      <c r="B309" s="271"/>
      <c r="C309" s="271"/>
      <c r="D309" s="52" t="s">
        <v>117</v>
      </c>
      <c r="E309" s="52">
        <f>Ders_Programı!D202</f>
        <v>0</v>
      </c>
      <c r="F309" s="52">
        <f>Ders_Programı!D202</f>
        <v>0</v>
      </c>
      <c r="G309" s="52">
        <f>Ders_Programı!D202</f>
        <v>0</v>
      </c>
      <c r="H309" s="52">
        <f>Ders_Programı!D202</f>
        <v>0</v>
      </c>
      <c r="I309" s="52">
        <f>Ders_Programı!J202</f>
        <v>0</v>
      </c>
      <c r="J309" s="52">
        <f>Ders_Programı!M202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s="34" customFormat="1" ht="13.5" customHeight="1" x14ac:dyDescent="0.25">
      <c r="A3" s="284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84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85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85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85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85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85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85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85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85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85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85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85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85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85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85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85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85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85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85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85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Reviewer</cp:lastModifiedBy>
  <cp:lastPrinted>2017-12-05T07:44:18Z</cp:lastPrinted>
  <dcterms:created xsi:type="dcterms:W3CDTF">2015-01-20T08:56:56Z</dcterms:created>
  <dcterms:modified xsi:type="dcterms:W3CDTF">2025-05-24T17:12:06Z</dcterms:modified>
</cp:coreProperties>
</file>